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ideko.sato\Desktop\"/>
    </mc:Choice>
  </mc:AlternateContent>
  <xr:revisionPtr revIDLastSave="0" documentId="13_ncr:1_{EDB8510F-27EC-402C-A54B-C8FFBFCE9580}" xr6:coauthVersionLast="47" xr6:coauthVersionMax="47" xr10:uidLastSave="{00000000-0000-0000-0000-000000000000}"/>
  <bookViews>
    <workbookView xWindow="14715" yWindow="345" windowWidth="14430" windowHeight="14550" xr2:uid="{C9566EE8-5AEB-4190-BEA2-2E5053587824}"/>
  </bookViews>
  <sheets>
    <sheet name="商談希望シート" sheetId="1" r:id="rId1"/>
    <sheet name="事務局使用" sheetId="2" state="hidden" r:id="rId2"/>
    <sheet name="ビジネス交流会_企業情報" sheetId="4" state="hidden" r:id="rId3"/>
  </sheets>
  <definedNames>
    <definedName name="_xlnm.Print_Area" localSheetId="0">商談希望シート!$A$1:$Y$64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3" i="1" l="1"/>
  <c r="K31" i="1"/>
  <c r="K29" i="1"/>
  <c r="K27" i="1"/>
  <c r="K25" i="1"/>
  <c r="H12" i="1"/>
  <c r="C2" i="2" s="1"/>
  <c r="E18" i="2"/>
  <c r="E17" i="2"/>
  <c r="E16" i="2"/>
  <c r="E15" i="2"/>
  <c r="E14" i="2"/>
  <c r="E13" i="2"/>
  <c r="E12" i="2"/>
  <c r="E11" i="2"/>
  <c r="E10" i="2"/>
  <c r="E9" i="2"/>
  <c r="E8" i="2"/>
  <c r="E7" i="2"/>
  <c r="D18" i="2"/>
  <c r="D17" i="2"/>
  <c r="D16" i="2"/>
  <c r="D15" i="2"/>
  <c r="D14" i="2"/>
  <c r="D13" i="2"/>
  <c r="D12" i="2"/>
  <c r="D11" i="2"/>
  <c r="D10" i="2"/>
  <c r="D9" i="2"/>
  <c r="D8" i="2"/>
  <c r="D7" i="2"/>
  <c r="A2" i="2"/>
  <c r="G18" i="2"/>
  <c r="G17" i="2"/>
  <c r="G16" i="2"/>
  <c r="G15" i="2"/>
  <c r="G14" i="2"/>
  <c r="G13" i="2"/>
  <c r="G12" i="2"/>
  <c r="G11" i="2"/>
  <c r="G10" i="2"/>
  <c r="G9" i="2"/>
  <c r="N2" i="2"/>
  <c r="L2" i="2"/>
  <c r="J2" i="2"/>
  <c r="H2" i="2"/>
  <c r="F2" i="2"/>
  <c r="G8" i="2"/>
  <c r="G7" i="2"/>
  <c r="G6" i="2"/>
  <c r="AD2" i="2"/>
  <c r="AB2" i="2"/>
  <c r="Z2" i="2"/>
  <c r="X2" i="2"/>
  <c r="V2" i="2"/>
  <c r="T2" i="2"/>
  <c r="R2" i="2"/>
  <c r="P2" i="2"/>
  <c r="AE2" i="2"/>
  <c r="AC2" i="2"/>
  <c r="AA2" i="2"/>
  <c r="Y2" i="2"/>
  <c r="W2" i="2"/>
  <c r="U2" i="2"/>
  <c r="S2" i="2"/>
  <c r="Q2" i="2"/>
  <c r="E2" i="2"/>
  <c r="D2" i="2"/>
  <c r="B2" i="2"/>
  <c r="I18" i="2"/>
  <c r="I17" i="2"/>
  <c r="I16" i="2"/>
  <c r="I15" i="2"/>
  <c r="I11" i="2" l="1"/>
  <c r="I14" i="2"/>
  <c r="I13" i="2"/>
  <c r="I12" i="2"/>
  <c r="C6" i="2"/>
  <c r="C18" i="2" l="1"/>
  <c r="C17" i="2"/>
  <c r="C16" i="2"/>
  <c r="C15" i="2"/>
  <c r="C14" i="2"/>
  <c r="C13" i="2"/>
  <c r="C12" i="2"/>
  <c r="C11" i="2"/>
  <c r="C10" i="2"/>
  <c r="C9" i="2"/>
  <c r="C8" i="2"/>
  <c r="C7" i="2"/>
  <c r="I10" i="2" l="1"/>
  <c r="O2" i="2"/>
  <c r="I9" i="2"/>
  <c r="M2" i="2"/>
  <c r="I8" i="2"/>
  <c r="K2" i="2"/>
  <c r="I7" i="2"/>
  <c r="I2" i="2"/>
  <c r="I6" i="2"/>
  <c r="G2" i="2"/>
  <c r="A6" i="2"/>
  <c r="E6" i="2"/>
  <c r="D6" i="2"/>
  <c r="B6" i="2"/>
  <c r="B8" i="2" l="1"/>
  <c r="B16" i="2"/>
  <c r="B7" i="2"/>
  <c r="B9" i="2"/>
  <c r="B17" i="2"/>
  <c r="B10" i="2"/>
  <c r="B11" i="2"/>
  <c r="B12" i="2"/>
  <c r="B14" i="2"/>
  <c r="B15" i="2"/>
  <c r="B18" i="2"/>
  <c r="B13" i="2"/>
</calcChain>
</file>

<file path=xl/sharedStrings.xml><?xml version="1.0" encoding="utf-8"?>
<sst xmlns="http://schemas.openxmlformats.org/spreadsheetml/2006/main" count="935" uniqueCount="642">
  <si>
    <t>企業名</t>
    <rPh sb="0" eb="3">
      <t>キギョウメイ</t>
    </rPh>
    <phoneticPr fontId="1"/>
  </si>
  <si>
    <t>取引信用金庫</t>
  </si>
  <si>
    <t>取引信用金庫</t>
    <rPh sb="0" eb="2">
      <t>トリヒキ</t>
    </rPh>
    <rPh sb="2" eb="6">
      <t>シンヨウキンコ</t>
    </rPh>
    <phoneticPr fontId="1"/>
  </si>
  <si>
    <t>取引店舗</t>
    <rPh sb="0" eb="2">
      <t>トリヒキ</t>
    </rPh>
    <rPh sb="2" eb="4">
      <t>テンポ</t>
    </rPh>
    <phoneticPr fontId="1"/>
  </si>
  <si>
    <t>面談を希望する企業がありましたら、以下の欄にご入力のうえ、</t>
    <rPh sb="0" eb="2">
      <t>メンダン</t>
    </rPh>
    <rPh sb="3" eb="5">
      <t>キボウ</t>
    </rPh>
    <rPh sb="7" eb="9">
      <t>キギョウ</t>
    </rPh>
    <rPh sb="17" eb="19">
      <t>イカ</t>
    </rPh>
    <rPh sb="20" eb="21">
      <t>ラン</t>
    </rPh>
    <rPh sb="23" eb="25">
      <t>ニュウリョク</t>
    </rPh>
    <phoneticPr fontId="1"/>
  </si>
  <si>
    <t>Σbizサイト掲載番号</t>
    <phoneticPr fontId="1"/>
  </si>
  <si>
    <t>取引店舗</t>
    <phoneticPr fontId="1"/>
  </si>
  <si>
    <t>申込日</t>
    <rPh sb="0" eb="3">
      <t>モウシコミビ</t>
    </rPh>
    <phoneticPr fontId="1"/>
  </si>
  <si>
    <t>商談希望先企業名</t>
    <rPh sb="0" eb="2">
      <t>ショウダン</t>
    </rPh>
    <rPh sb="2" eb="4">
      <t>キボウ</t>
    </rPh>
    <rPh sb="4" eb="5">
      <t>サキ</t>
    </rPh>
    <rPh sb="5" eb="7">
      <t>キギョウ</t>
    </rPh>
    <rPh sb="7" eb="8">
      <t>メイ</t>
    </rPh>
    <phoneticPr fontId="1"/>
  </si>
  <si>
    <t>※商談希望された全てにお応えきれない場合がございます。予めご了承ください。</t>
    <rPh sb="1" eb="3">
      <t>ショウダン</t>
    </rPh>
    <rPh sb="3" eb="5">
      <t>キボウ</t>
    </rPh>
    <rPh sb="8" eb="9">
      <t>スベ</t>
    </rPh>
    <rPh sb="12" eb="13">
      <t>コタ</t>
    </rPh>
    <rPh sb="18" eb="20">
      <t>バアイ</t>
    </rPh>
    <rPh sb="27" eb="28">
      <t>アラカジ</t>
    </rPh>
    <rPh sb="30" eb="32">
      <t>リョウショウ</t>
    </rPh>
    <phoneticPr fontId="1"/>
  </si>
  <si>
    <t>※商談確定後、時間・会場等の詳細は改めてご連絡いたします。</t>
    <rPh sb="1" eb="3">
      <t>ショウダン</t>
    </rPh>
    <rPh sb="3" eb="5">
      <t>カクテイ</t>
    </rPh>
    <rPh sb="5" eb="6">
      <t>ゴ</t>
    </rPh>
    <rPh sb="7" eb="9">
      <t>ジカン</t>
    </rPh>
    <rPh sb="10" eb="12">
      <t>カイジョウ</t>
    </rPh>
    <rPh sb="12" eb="13">
      <t>トウ</t>
    </rPh>
    <rPh sb="14" eb="16">
      <t>ショウサイ</t>
    </rPh>
    <rPh sb="17" eb="18">
      <t>アラタ</t>
    </rPh>
    <rPh sb="21" eb="23">
      <t>レンラク</t>
    </rPh>
    <phoneticPr fontId="1"/>
  </si>
  <si>
    <t>※ご不明な点はお取引信用金庫までお問い合わせください。</t>
    <rPh sb="2" eb="4">
      <t>フメイ</t>
    </rPh>
    <rPh sb="5" eb="6">
      <t>テン</t>
    </rPh>
    <rPh sb="8" eb="10">
      <t>トリヒキ</t>
    </rPh>
    <rPh sb="10" eb="12">
      <t>シンヨウ</t>
    </rPh>
    <rPh sb="12" eb="14">
      <t>キンコ</t>
    </rPh>
    <rPh sb="17" eb="18">
      <t>ト</t>
    </rPh>
    <rPh sb="19" eb="20">
      <t>ア</t>
    </rPh>
    <phoneticPr fontId="1"/>
  </si>
  <si>
    <t>バイヤー企業名</t>
    <rPh sb="4" eb="7">
      <t>キギョウメイ</t>
    </rPh>
    <phoneticPr fontId="1"/>
  </si>
  <si>
    <t>A</t>
    <phoneticPr fontId="1"/>
  </si>
  <si>
    <t>B</t>
    <phoneticPr fontId="1"/>
  </si>
  <si>
    <t>C</t>
    <phoneticPr fontId="1"/>
  </si>
  <si>
    <t>D</t>
    <phoneticPr fontId="1"/>
  </si>
  <si>
    <t>Σbizサイト</t>
    <phoneticPr fontId="1"/>
  </si>
  <si>
    <t>掲載番号</t>
    <phoneticPr fontId="1"/>
  </si>
  <si>
    <t>参加企業名</t>
    <rPh sb="0" eb="2">
      <t>サンカ</t>
    </rPh>
    <rPh sb="2" eb="5">
      <t>キギョウメイ</t>
    </rPh>
    <phoneticPr fontId="1"/>
  </si>
  <si>
    <t>有限会社オブニ</t>
  </si>
  <si>
    <t>有限会社しぎはら</t>
  </si>
  <si>
    <t>株式会社ティールード</t>
  </si>
  <si>
    <t>株式会社メルベイユ</t>
  </si>
  <si>
    <t>株式会社齊建</t>
  </si>
  <si>
    <t>鮪屋ココボロフィッシュ</t>
  </si>
  <si>
    <t>株式会社ラフテル</t>
  </si>
  <si>
    <t>株式会社トミテック</t>
  </si>
  <si>
    <t>株式会社エヌケー</t>
  </si>
  <si>
    <t>株式会社エム・ティ・エス</t>
  </si>
  <si>
    <t>株式会社エフイーフーズ</t>
  </si>
  <si>
    <t>福永隆太郎建築設計株式会社</t>
  </si>
  <si>
    <t>有限会社秋元技研</t>
  </si>
  <si>
    <t>株式会社アクトミライ</t>
  </si>
  <si>
    <t>株式会社モーフィール</t>
  </si>
  <si>
    <t>株式会社オオスミ</t>
  </si>
  <si>
    <t>株式会社コンフォートロジ</t>
  </si>
  <si>
    <t>株式会社ラディカル</t>
  </si>
  <si>
    <t>有限会社東京エアコンサービス</t>
  </si>
  <si>
    <t>株式会社AZEN</t>
  </si>
  <si>
    <t>株式会社COAST LOGISTICS</t>
  </si>
  <si>
    <t>ワイドリーム株式会社</t>
  </si>
  <si>
    <t>ソホビービー株式会社</t>
  </si>
  <si>
    <t>株式会社ＥＴＰＩ</t>
  </si>
  <si>
    <t>株式会社ARATA</t>
  </si>
  <si>
    <t>事業者名</t>
  </si>
  <si>
    <t>ステータス</t>
  </si>
  <si>
    <t>02332</t>
  </si>
  <si>
    <t>01094</t>
  </si>
  <si>
    <t>10631</t>
  </si>
  <si>
    <t>10541</t>
  </si>
  <si>
    <t>02222</t>
  </si>
  <si>
    <t>10221</t>
  </si>
  <si>
    <t>10311</t>
  </si>
  <si>
    <t>00914</t>
  </si>
  <si>
    <t>02162</t>
  </si>
  <si>
    <t>00993</t>
  </si>
  <si>
    <t>00204</t>
  </si>
  <si>
    <t>09511</t>
  </si>
  <si>
    <t>00844</t>
  </si>
  <si>
    <t>01972</t>
  </si>
  <si>
    <t>09781</t>
  </si>
  <si>
    <t>02182</t>
  </si>
  <si>
    <t>01802</t>
  </si>
  <si>
    <t>01722</t>
  </si>
  <si>
    <t>01642</t>
  </si>
  <si>
    <t>01702</t>
  </si>
  <si>
    <t>01741</t>
  </si>
  <si>
    <t>04291</t>
  </si>
  <si>
    <t>08011</t>
  </si>
  <si>
    <t>01271</t>
  </si>
  <si>
    <t>00882</t>
  </si>
  <si>
    <t>04571</t>
  </si>
  <si>
    <t>03021</t>
  </si>
  <si>
    <t>00972</t>
  </si>
  <si>
    <t>01032</t>
  </si>
  <si>
    <t>00662</t>
  </si>
  <si>
    <t>02481</t>
  </si>
  <si>
    <t>00532</t>
  </si>
  <si>
    <t>00114</t>
  </si>
  <si>
    <t>00253</t>
  </si>
  <si>
    <t>00582</t>
  </si>
  <si>
    <t>00211</t>
  </si>
  <si>
    <t>00094</t>
  </si>
  <si>
    <t>01163</t>
  </si>
  <si>
    <t>01054</t>
  </si>
  <si>
    <t>01034</t>
  </si>
  <si>
    <t>01173</t>
  </si>
  <si>
    <t>01103</t>
  </si>
  <si>
    <t>01043</t>
  </si>
  <si>
    <t>02432</t>
  </si>
  <si>
    <t>01114</t>
  </si>
  <si>
    <t>02392</t>
  </si>
  <si>
    <t>10621</t>
  </si>
  <si>
    <t>02322</t>
  </si>
  <si>
    <t>02382</t>
  </si>
  <si>
    <t>10581</t>
  </si>
  <si>
    <t>10561</t>
  </si>
  <si>
    <t>10641</t>
  </si>
  <si>
    <t>02232</t>
  </si>
  <si>
    <t>02252</t>
  </si>
  <si>
    <t>10531</t>
  </si>
  <si>
    <t>10591</t>
  </si>
  <si>
    <t>10501</t>
  </si>
  <si>
    <t>10471</t>
  </si>
  <si>
    <t>01044</t>
  </si>
  <si>
    <t>10081</t>
  </si>
  <si>
    <t>00964</t>
  </si>
  <si>
    <t>00864</t>
  </si>
  <si>
    <t>10011</t>
  </si>
  <si>
    <t>01033</t>
  </si>
  <si>
    <t>00923</t>
  </si>
  <si>
    <t>00974</t>
  </si>
  <si>
    <t>00893</t>
  </si>
  <si>
    <t>01013</t>
  </si>
  <si>
    <t>00883</t>
  </si>
  <si>
    <t>01104</t>
  </si>
  <si>
    <t>00894</t>
  </si>
  <si>
    <t>00544</t>
  </si>
  <si>
    <t>00834</t>
  </si>
  <si>
    <t>09811</t>
  </si>
  <si>
    <t>00874</t>
  </si>
  <si>
    <t>00854</t>
  </si>
  <si>
    <t>00913</t>
  </si>
  <si>
    <t>02032</t>
  </si>
  <si>
    <t>02092</t>
  </si>
  <si>
    <t>02072</t>
  </si>
  <si>
    <t>09821</t>
  </si>
  <si>
    <t>09731</t>
  </si>
  <si>
    <t>02052</t>
  </si>
  <si>
    <t>02102</t>
  </si>
  <si>
    <t>09801</t>
  </si>
  <si>
    <t>01982</t>
  </si>
  <si>
    <t>01902</t>
  </si>
  <si>
    <t>00814</t>
  </si>
  <si>
    <t>01592</t>
  </si>
  <si>
    <t>00683</t>
  </si>
  <si>
    <t>00434</t>
  </si>
  <si>
    <t>00774</t>
  </si>
  <si>
    <t>08651</t>
  </si>
  <si>
    <t>01552</t>
  </si>
  <si>
    <t>00743</t>
  </si>
  <si>
    <t>00734</t>
  </si>
  <si>
    <t>01412</t>
  </si>
  <si>
    <t>01792</t>
  </si>
  <si>
    <t>01762</t>
  </si>
  <si>
    <t>08201</t>
  </si>
  <si>
    <t>01692</t>
  </si>
  <si>
    <t>01542</t>
  </si>
  <si>
    <t>01622</t>
  </si>
  <si>
    <t>01502</t>
  </si>
  <si>
    <t>00633</t>
  </si>
  <si>
    <t>00081</t>
  </si>
  <si>
    <t>00714</t>
  </si>
  <si>
    <t>00684</t>
  </si>
  <si>
    <t>00674</t>
  </si>
  <si>
    <t>00334</t>
  </si>
  <si>
    <t>00534</t>
  </si>
  <si>
    <t>00264</t>
  </si>
  <si>
    <t>00654</t>
  </si>
  <si>
    <t>08391</t>
  </si>
  <si>
    <t>08121</t>
  </si>
  <si>
    <t>00284</t>
  </si>
  <si>
    <t>00464</t>
  </si>
  <si>
    <t>07451</t>
  </si>
  <si>
    <t>06761</t>
  </si>
  <si>
    <t>04661</t>
  </si>
  <si>
    <t>06681</t>
  </si>
  <si>
    <t>00201</t>
  </si>
  <si>
    <t>06211</t>
  </si>
  <si>
    <t>05031</t>
  </si>
  <si>
    <t>06461</t>
  </si>
  <si>
    <t>04851</t>
  </si>
  <si>
    <t>04381</t>
  </si>
  <si>
    <t>00144</t>
  </si>
  <si>
    <t>01332</t>
  </si>
  <si>
    <t>00564</t>
  </si>
  <si>
    <t>00433</t>
  </si>
  <si>
    <t>00423</t>
  </si>
  <si>
    <t>00083</t>
  </si>
  <si>
    <t>00722</t>
  </si>
  <si>
    <t>02442</t>
  </si>
  <si>
    <t>00184</t>
  </si>
  <si>
    <t>00642</t>
  </si>
  <si>
    <t>00194</t>
  </si>
  <si>
    <t>00143</t>
  </si>
  <si>
    <t>00134</t>
  </si>
  <si>
    <t>00332</t>
  </si>
  <si>
    <t>00242</t>
  </si>
  <si>
    <t>02771</t>
  </si>
  <si>
    <t>00351</t>
  </si>
  <si>
    <t>00461</t>
  </si>
  <si>
    <t>00671</t>
  </si>
  <si>
    <t>00142</t>
  </si>
  <si>
    <t>00162</t>
  </si>
  <si>
    <t>00054</t>
  </si>
  <si>
    <t>Σbiz掲載番号</t>
    <rPh sb="4" eb="6">
      <t>ケイサイ</t>
    </rPh>
    <rPh sb="6" eb="8">
      <t>バンゴウ</t>
    </rPh>
    <phoneticPr fontId="1"/>
  </si>
  <si>
    <t>①商談希望先</t>
    <phoneticPr fontId="1"/>
  </si>
  <si>
    <t>②商談希望「東京東信用金庫特別参加企業」先</t>
    <phoneticPr fontId="1"/>
  </si>
  <si>
    <t>③商談希望「バイヤー」先</t>
    <phoneticPr fontId="1"/>
  </si>
  <si>
    <t>企業名</t>
    <phoneticPr fontId="1"/>
  </si>
  <si>
    <r>
      <rPr>
        <b/>
        <sz val="16"/>
        <color theme="1"/>
        <rFont val="游ゴシック"/>
        <family val="3"/>
        <charset val="128"/>
        <scheme val="minor"/>
      </rPr>
      <t xml:space="preserve">第15回 シグマバンクグループ
</t>
    </r>
    <r>
      <rPr>
        <b/>
        <sz val="22"/>
        <color theme="1"/>
        <rFont val="游ゴシック"/>
        <family val="3"/>
        <charset val="128"/>
        <scheme val="minor"/>
      </rPr>
      <t>ビジネス交流会　商談希望シート</t>
    </r>
    <r>
      <rPr>
        <b/>
        <sz val="16"/>
        <color theme="1"/>
        <rFont val="游ゴシック"/>
        <family val="3"/>
        <charset val="128"/>
        <scheme val="minor"/>
      </rPr>
      <t xml:space="preserve">
</t>
    </r>
    <r>
      <rPr>
        <sz val="12"/>
        <color theme="1"/>
        <rFont val="游ゴシック"/>
        <family val="3"/>
        <charset val="128"/>
        <scheme val="minor"/>
      </rPr>
      <t>ー ビジネスマッチング用紙 ー</t>
    </r>
    <rPh sb="0" eb="1">
      <t>ダイ</t>
    </rPh>
    <rPh sb="3" eb="4">
      <t>カイ</t>
    </rPh>
    <rPh sb="20" eb="23">
      <t>コウリュウカイ</t>
    </rPh>
    <rPh sb="24" eb="26">
      <t>ショウダン</t>
    </rPh>
    <rPh sb="26" eb="28">
      <t>キボウ</t>
    </rPh>
    <rPh sb="43" eb="45">
      <t>ヨウシ</t>
    </rPh>
    <phoneticPr fontId="1"/>
  </si>
  <si>
    <t>東京東h001</t>
  </si>
  <si>
    <t>東京東h002</t>
  </si>
  <si>
    <t>東京東h003</t>
  </si>
  <si>
    <t>東京東h004</t>
  </si>
  <si>
    <t>有限会社アイ．ビー．エス</t>
    <phoneticPr fontId="1"/>
  </si>
  <si>
    <t>コスミック株式会社</t>
    <phoneticPr fontId="1"/>
  </si>
  <si>
    <t>株式会社丸井</t>
    <phoneticPr fontId="1"/>
  </si>
  <si>
    <t>東武トップツアーズ株式会社</t>
    <phoneticPr fontId="1"/>
  </si>
  <si>
    <t>（自動曜日表示）</t>
    <phoneticPr fontId="1"/>
  </si>
  <si>
    <t>Σbizサイト掲載番号</t>
    <rPh sb="7" eb="9">
      <t>ケイサイ</t>
    </rPh>
    <rPh sb="9" eb="11">
      <t>バンゴウ</t>
    </rPh>
    <phoneticPr fontId="1"/>
  </si>
  <si>
    <t>（5桁数字）</t>
    <rPh sb="2" eb="3">
      <t>ケタ</t>
    </rPh>
    <rPh sb="3" eb="5">
      <t>スウジ</t>
    </rPh>
    <phoneticPr fontId="1"/>
  </si>
  <si>
    <t>商談希望に</t>
    <rPh sb="0" eb="4">
      <t>ショウダンキボウ</t>
    </rPh>
    <phoneticPr fontId="1"/>
  </si>
  <si>
    <t>「 ○ 」</t>
    <phoneticPr fontId="1"/>
  </si>
  <si>
    <t>※Σbizサイト掲載番号をご入力ください。自動的に表示されます</t>
    <phoneticPr fontId="1"/>
  </si>
  <si>
    <t xml:space="preserve"> ※Σbizサイト掲載番号</t>
    <phoneticPr fontId="1"/>
  </si>
  <si>
    <t xml:space="preserve"> をご入力ください。</t>
    <phoneticPr fontId="1"/>
  </si>
  <si>
    <t xml:space="preserve"> 自動的に企業名が表示</t>
    <rPh sb="5" eb="7">
      <t>キギョウ</t>
    </rPh>
    <rPh sb="7" eb="8">
      <t>メイ</t>
    </rPh>
    <phoneticPr fontId="1"/>
  </si>
  <si>
    <t xml:space="preserve"> されます。</t>
    <phoneticPr fontId="1"/>
  </si>
  <si>
    <t>00141</t>
  </si>
  <si>
    <t>00171</t>
  </si>
  <si>
    <t>00291</t>
  </si>
  <si>
    <t>00661</t>
  </si>
  <si>
    <t>00821</t>
  </si>
  <si>
    <t>01091</t>
  </si>
  <si>
    <t>01421</t>
  </si>
  <si>
    <t>01491</t>
  </si>
  <si>
    <t>01621</t>
  </si>
  <si>
    <t>01631</t>
  </si>
  <si>
    <t>02011</t>
  </si>
  <si>
    <t>02441</t>
  </si>
  <si>
    <t>株式会社アンビション</t>
  </si>
  <si>
    <t>02531</t>
  </si>
  <si>
    <t>不二工業株式会社</t>
  </si>
  <si>
    <t>03891</t>
  </si>
  <si>
    <t>04171</t>
  </si>
  <si>
    <t>06371</t>
  </si>
  <si>
    <t>06481</t>
  </si>
  <si>
    <t>株式会社Fam</t>
  </si>
  <si>
    <t>06731</t>
  </si>
  <si>
    <t>06891</t>
  </si>
  <si>
    <t>06901</t>
  </si>
  <si>
    <t>06981</t>
  </si>
  <si>
    <t>株式会社N・bright</t>
  </si>
  <si>
    <t>09441</t>
  </si>
  <si>
    <t>09491</t>
  </si>
  <si>
    <t>09681</t>
  </si>
  <si>
    <t>09791</t>
  </si>
  <si>
    <t>09961</t>
  </si>
  <si>
    <t>10381</t>
  </si>
  <si>
    <t>10401</t>
  </si>
  <si>
    <t>10451</t>
  </si>
  <si>
    <t>10731</t>
  </si>
  <si>
    <t>10781</t>
  </si>
  <si>
    <t>10851</t>
  </si>
  <si>
    <t>10881</t>
  </si>
  <si>
    <t>有限会社壮栄加工所</t>
  </si>
  <si>
    <t>10931</t>
  </si>
  <si>
    <t>ファミリアジャパン合同会社</t>
  </si>
  <si>
    <t>10951</t>
  </si>
  <si>
    <t>10981</t>
  </si>
  <si>
    <t>10991</t>
  </si>
  <si>
    <t>11001</t>
  </si>
  <si>
    <t>11011</t>
  </si>
  <si>
    <t>11031</t>
  </si>
  <si>
    <t>11041</t>
  </si>
  <si>
    <t>11051</t>
  </si>
  <si>
    <t>11061</t>
  </si>
  <si>
    <t>11071</t>
  </si>
  <si>
    <t>11091</t>
  </si>
  <si>
    <t>11101</t>
  </si>
  <si>
    <t>11111</t>
  </si>
  <si>
    <t>11121</t>
  </si>
  <si>
    <t>LIBERTAS</t>
  </si>
  <si>
    <t>11131</t>
  </si>
  <si>
    <t>11141</t>
  </si>
  <si>
    <t>11151</t>
  </si>
  <si>
    <t>11161</t>
  </si>
  <si>
    <t>11171</t>
  </si>
  <si>
    <t>11181</t>
  </si>
  <si>
    <t>00222</t>
  </si>
  <si>
    <t>ユーテクニック有限会社</t>
  </si>
  <si>
    <t>00272</t>
  </si>
  <si>
    <t>00502</t>
  </si>
  <si>
    <t>00702</t>
  </si>
  <si>
    <t>00892</t>
  </si>
  <si>
    <t>株式会社アイコート</t>
  </si>
  <si>
    <t>01222</t>
  </si>
  <si>
    <t>01522</t>
  </si>
  <si>
    <t>01882</t>
  </si>
  <si>
    <t>02062</t>
  </si>
  <si>
    <t>02412</t>
  </si>
  <si>
    <t>株式会社MBG</t>
  </si>
  <si>
    <t>02452</t>
  </si>
  <si>
    <t>02462</t>
  </si>
  <si>
    <t>株式会社CloudNine</t>
  </si>
  <si>
    <t>02472</t>
  </si>
  <si>
    <t>株式会社アンカーネットワークサービス</t>
  </si>
  <si>
    <t>02482</t>
  </si>
  <si>
    <t>02492</t>
  </si>
  <si>
    <t>株式会社Aumenta</t>
  </si>
  <si>
    <t>02502</t>
  </si>
  <si>
    <t>02512</t>
  </si>
  <si>
    <t>02522</t>
  </si>
  <si>
    <t>株式会社粕谷パン研究所</t>
  </si>
  <si>
    <t>02532</t>
  </si>
  <si>
    <t>SPALANT．株式会社</t>
  </si>
  <si>
    <t>02542</t>
  </si>
  <si>
    <t>株式会社A-TECH</t>
  </si>
  <si>
    <t>02552</t>
  </si>
  <si>
    <t>株式会社近江</t>
  </si>
  <si>
    <t>02562</t>
  </si>
  <si>
    <t>日商エンジニアリング株式会社</t>
  </si>
  <si>
    <t>02572</t>
  </si>
  <si>
    <t>有限会社ネーム工房</t>
  </si>
  <si>
    <t>02582</t>
  </si>
  <si>
    <t>有限会社坪川製箱所</t>
  </si>
  <si>
    <t>02592</t>
  </si>
  <si>
    <t>株式会社セクションノヴァ</t>
  </si>
  <si>
    <t>02602</t>
  </si>
  <si>
    <t>有限会社ケーティーシー</t>
  </si>
  <si>
    <t>02612</t>
  </si>
  <si>
    <t>02622</t>
  </si>
  <si>
    <t>02642</t>
  </si>
  <si>
    <t>02652</t>
  </si>
  <si>
    <t>00093</t>
  </si>
  <si>
    <t>有限会社オーケイホームズ</t>
  </si>
  <si>
    <t>00103</t>
  </si>
  <si>
    <t>00173</t>
  </si>
  <si>
    <t>株式会社キャッチロック</t>
  </si>
  <si>
    <t>株式会社エレファントライド</t>
  </si>
  <si>
    <t>00473</t>
  </si>
  <si>
    <t>00493</t>
  </si>
  <si>
    <t>一般社団法人国際経営開発支援機構</t>
  </si>
  <si>
    <t>00533</t>
  </si>
  <si>
    <t>00593</t>
  </si>
  <si>
    <t>00673</t>
  </si>
  <si>
    <t>00813</t>
  </si>
  <si>
    <t>00843</t>
  </si>
  <si>
    <t>01193</t>
  </si>
  <si>
    <t>01253</t>
  </si>
  <si>
    <t>01323</t>
  </si>
  <si>
    <t>アブラハム商事株式会社</t>
  </si>
  <si>
    <t>01333</t>
  </si>
  <si>
    <t>株式会社みどりの産業</t>
  </si>
  <si>
    <t>01343</t>
  </si>
  <si>
    <t>01353</t>
  </si>
  <si>
    <t>01363</t>
  </si>
  <si>
    <t>01373</t>
  </si>
  <si>
    <t>01383</t>
  </si>
  <si>
    <t>01393</t>
  </si>
  <si>
    <t>01403</t>
  </si>
  <si>
    <t>有限会社ワコーダンク</t>
  </si>
  <si>
    <t>01413</t>
  </si>
  <si>
    <t>01433</t>
  </si>
  <si>
    <t>株式会社オフィスT・S</t>
  </si>
  <si>
    <t>01453</t>
  </si>
  <si>
    <t>01463</t>
  </si>
  <si>
    <t>01473</t>
  </si>
  <si>
    <t>株式会社uni Fast</t>
  </si>
  <si>
    <t>01483</t>
  </si>
  <si>
    <t>MK Japan株式会社</t>
  </si>
  <si>
    <t>01493</t>
  </si>
  <si>
    <t>01503</t>
  </si>
  <si>
    <t>01513</t>
  </si>
  <si>
    <t>01523</t>
  </si>
  <si>
    <t>株式会社パワーカーゴ</t>
  </si>
  <si>
    <t>01533</t>
  </si>
  <si>
    <t>01543</t>
  </si>
  <si>
    <t>01553</t>
  </si>
  <si>
    <t>00174</t>
  </si>
  <si>
    <t>00324</t>
  </si>
  <si>
    <t>ベストウイングテクノ株式会社</t>
  </si>
  <si>
    <t>00504</t>
  </si>
  <si>
    <t>01164</t>
  </si>
  <si>
    <t>01174</t>
  </si>
  <si>
    <t>01184</t>
  </si>
  <si>
    <t>01194</t>
  </si>
  <si>
    <t>01214</t>
  </si>
  <si>
    <t>しっぽリンク</t>
  </si>
  <si>
    <t>01234</t>
  </si>
  <si>
    <t>デイズユーティリティ合同会社</t>
  </si>
  <si>
    <t>00315</t>
  </si>
  <si>
    <t>00325</t>
  </si>
  <si>
    <t>【h001】株式会社カワイチ・テック</t>
    <phoneticPr fontId="1"/>
  </si>
  <si>
    <t>【h002】株式会社島田商店</t>
    <phoneticPr fontId="1"/>
  </si>
  <si>
    <t>【h003】東京ビジネス株式会社</t>
    <phoneticPr fontId="1"/>
  </si>
  <si>
    <t>【h004】iMel株式会社</t>
    <phoneticPr fontId="1"/>
  </si>
  <si>
    <t>希望①：番号</t>
    <rPh sb="0" eb="2">
      <t>キボウ</t>
    </rPh>
    <rPh sb="4" eb="6">
      <t>バンゴウ</t>
    </rPh>
    <phoneticPr fontId="1"/>
  </si>
  <si>
    <t>希望①：企業名</t>
    <rPh sb="0" eb="2">
      <t>キボウ</t>
    </rPh>
    <rPh sb="4" eb="6">
      <t>キギョウ</t>
    </rPh>
    <rPh sb="6" eb="7">
      <t>メイ</t>
    </rPh>
    <phoneticPr fontId="1"/>
  </si>
  <si>
    <t>希望②：番号</t>
    <rPh sb="0" eb="2">
      <t>キボウ</t>
    </rPh>
    <rPh sb="4" eb="6">
      <t>バンゴウ</t>
    </rPh>
    <phoneticPr fontId="1"/>
  </si>
  <si>
    <t>希望②：企業名</t>
    <rPh sb="0" eb="2">
      <t>キボウ</t>
    </rPh>
    <rPh sb="4" eb="6">
      <t>キギョウ</t>
    </rPh>
    <rPh sb="6" eb="7">
      <t>メイ</t>
    </rPh>
    <phoneticPr fontId="1"/>
  </si>
  <si>
    <t>希望③：番号</t>
    <rPh sb="0" eb="2">
      <t>キボウ</t>
    </rPh>
    <rPh sb="4" eb="6">
      <t>バンゴウ</t>
    </rPh>
    <phoneticPr fontId="1"/>
  </si>
  <si>
    <t>希望③：企業名</t>
    <rPh sb="0" eb="2">
      <t>キボウ</t>
    </rPh>
    <rPh sb="4" eb="6">
      <t>キギョウ</t>
    </rPh>
    <rPh sb="6" eb="7">
      <t>メイ</t>
    </rPh>
    <phoneticPr fontId="1"/>
  </si>
  <si>
    <t>希望④：番号</t>
    <rPh sb="0" eb="2">
      <t>キボウ</t>
    </rPh>
    <rPh sb="4" eb="6">
      <t>バンゴウ</t>
    </rPh>
    <phoneticPr fontId="1"/>
  </si>
  <si>
    <t>希望④：企業名</t>
    <rPh sb="0" eb="2">
      <t>キボウ</t>
    </rPh>
    <rPh sb="4" eb="6">
      <t>キギョウ</t>
    </rPh>
    <rPh sb="6" eb="7">
      <t>メイ</t>
    </rPh>
    <phoneticPr fontId="1"/>
  </si>
  <si>
    <t>希望⑤：番号</t>
    <rPh sb="0" eb="2">
      <t>キボウ</t>
    </rPh>
    <rPh sb="4" eb="6">
      <t>バンゴウ</t>
    </rPh>
    <phoneticPr fontId="1"/>
  </si>
  <si>
    <t>希望⑤：企業名</t>
    <rPh sb="0" eb="2">
      <t>キボウ</t>
    </rPh>
    <rPh sb="4" eb="6">
      <t>キギョウ</t>
    </rPh>
    <rPh sb="6" eb="7">
      <t>メイ</t>
    </rPh>
    <phoneticPr fontId="1"/>
  </si>
  <si>
    <t>東京東h001</t>
    <phoneticPr fontId="1"/>
  </si>
  <si>
    <t>東京東h002</t>
    <phoneticPr fontId="1"/>
  </si>
  <si>
    <t>東京東h003</t>
    <phoneticPr fontId="1"/>
  </si>
  <si>
    <t>東京東h004</t>
    <phoneticPr fontId="1"/>
  </si>
  <si>
    <t>バイヤーA</t>
  </si>
  <si>
    <t>バイヤーA</t>
    <phoneticPr fontId="1"/>
  </si>
  <si>
    <t>バイヤーB</t>
  </si>
  <si>
    <t>バイヤーB</t>
    <phoneticPr fontId="1"/>
  </si>
  <si>
    <t>バイヤーC</t>
  </si>
  <si>
    <t>バイヤーC</t>
    <phoneticPr fontId="1"/>
  </si>
  <si>
    <t>バイヤーD</t>
  </si>
  <si>
    <t>バイヤーD</t>
    <phoneticPr fontId="1"/>
  </si>
  <si>
    <t>東京東h001：企業名</t>
    <rPh sb="8" eb="10">
      <t>キギョウ</t>
    </rPh>
    <rPh sb="10" eb="11">
      <t>メイ</t>
    </rPh>
    <phoneticPr fontId="1"/>
  </si>
  <si>
    <t>東京東h002：企業名</t>
    <phoneticPr fontId="1"/>
  </si>
  <si>
    <t>東京東h003：企業名</t>
    <phoneticPr fontId="1"/>
  </si>
  <si>
    <t>東京東h004：企業名</t>
    <phoneticPr fontId="1"/>
  </si>
  <si>
    <t>バイヤーA：企業名</t>
    <phoneticPr fontId="1"/>
  </si>
  <si>
    <t>バイヤーB：企業名</t>
    <phoneticPr fontId="1"/>
  </si>
  <si>
    <t>バイヤーC：企業名</t>
    <phoneticPr fontId="1"/>
  </si>
  <si>
    <t>バイヤーD：企業名</t>
    <phoneticPr fontId="1"/>
  </si>
  <si>
    <t>商談参加</t>
    <rPh sb="0" eb="2">
      <t>ショウダン</t>
    </rPh>
    <rPh sb="2" eb="4">
      <t>サンカ</t>
    </rPh>
    <phoneticPr fontId="1"/>
  </si>
  <si>
    <t>ブース出展</t>
    <rPh sb="3" eb="5">
      <t>シュッテン</t>
    </rPh>
    <phoneticPr fontId="1"/>
  </si>
  <si>
    <t>商談参加</t>
    <rPh sb="0" eb="4">
      <t>ショウダンサンカ</t>
    </rPh>
    <phoneticPr fontId="1"/>
  </si>
  <si>
    <t>株式会社アサヒ</t>
  </si>
  <si>
    <t>株式会社三機コンシス</t>
  </si>
  <si>
    <t>株式会社三紅</t>
  </si>
  <si>
    <t>株式会社市川紙工</t>
  </si>
  <si>
    <t>有限会社いなば紙器</t>
  </si>
  <si>
    <t>江戸川紙器製作所</t>
  </si>
  <si>
    <t>エバタハンズ株式会社</t>
  </si>
  <si>
    <t>株式会社三和パッキング</t>
  </si>
  <si>
    <t>株式会社野﨑紙業</t>
  </si>
  <si>
    <t>有限会社ホーエイプラス</t>
  </si>
  <si>
    <t>三洋紙業株式会社</t>
  </si>
  <si>
    <t>株式会社田中紙業</t>
  </si>
  <si>
    <t>有限会社日東</t>
  </si>
  <si>
    <t>四畳半製作所株式会社</t>
  </si>
  <si>
    <t>有限会社金子メッキ</t>
  </si>
  <si>
    <t>株式会社建材用防炎剤</t>
  </si>
  <si>
    <t>三興物産株式会社</t>
  </si>
  <si>
    <t>株式会社鳥居ローソク本舗</t>
  </si>
  <si>
    <t>アクリル工業株式会社</t>
  </si>
  <si>
    <t>株式会社アヅマ</t>
  </si>
  <si>
    <t>アドライフ株式会社</t>
  </si>
  <si>
    <t>株式会社荒井商店</t>
  </si>
  <si>
    <t>エドカ工業株式会社</t>
  </si>
  <si>
    <t>有限会社カツシカ工芸</t>
  </si>
  <si>
    <t>株式会社葛飾テック</t>
  </si>
  <si>
    <t>株式会社グロー・ベル</t>
  </si>
  <si>
    <t>有限会社黒川プラスチック工業</t>
  </si>
  <si>
    <t>佐藤化成株式会社</t>
  </si>
  <si>
    <t>株式会社泰誠</t>
  </si>
  <si>
    <t>中津工業株式会社</t>
  </si>
  <si>
    <t>株式会社ムラヤマ包装</t>
  </si>
  <si>
    <t>株式会社ロコクラフト</t>
  </si>
  <si>
    <t>株式会社右川ゴム製造所</t>
  </si>
  <si>
    <t>三輝工業株式会社</t>
  </si>
  <si>
    <t>有限会社宝製作所</t>
  </si>
  <si>
    <t>株式会社タグチゴム</t>
  </si>
  <si>
    <t>田中製作所</t>
  </si>
  <si>
    <t>株式会社浅川製作所</t>
  </si>
  <si>
    <t>有限会社梅津製作</t>
  </si>
  <si>
    <t>株式会社エー・アイ・エス</t>
  </si>
  <si>
    <t>株式会社協栄</t>
  </si>
  <si>
    <t>株式会社ＫＯＪ</t>
  </si>
  <si>
    <t>有限会社三和アンプル製造所</t>
  </si>
  <si>
    <t>有限会社相場プレス工業所</t>
  </si>
  <si>
    <t>曙金網産業株式会社</t>
  </si>
  <si>
    <t>有限会社五十嵐製作所</t>
  </si>
  <si>
    <t>株式会社エージーポイント</t>
  </si>
  <si>
    <t>株式会社オリタニ</t>
  </si>
  <si>
    <t>有限会社菊地挽物製作所</t>
  </si>
  <si>
    <t>有限会社宏栄産業</t>
  </si>
  <si>
    <t>後藤産業株式会社</t>
  </si>
  <si>
    <t>株式会社小村</t>
  </si>
  <si>
    <t>株式会社コムラック</t>
  </si>
  <si>
    <t>三正工業株式会社</t>
  </si>
  <si>
    <t>讃星工業株式会社</t>
  </si>
  <si>
    <t>株式会社サンテクス</t>
  </si>
  <si>
    <t>三祐医科工業株式会社</t>
  </si>
  <si>
    <t>三和精密株式会社</t>
  </si>
  <si>
    <t>有限会社塩本ヘラ鉸製作所</t>
  </si>
  <si>
    <t>染谷精機株式会社</t>
  </si>
  <si>
    <t>有限会社ダイヤ工芸</t>
  </si>
  <si>
    <t>株式会社高畑製作所</t>
  </si>
  <si>
    <t>東プラ精工有限会社</t>
  </si>
  <si>
    <t>有限会社トップラン</t>
  </si>
  <si>
    <t>株式会社ニッケイ製作所</t>
  </si>
  <si>
    <t>株式会社針谷</t>
  </si>
  <si>
    <t>株式会社古川製作所</t>
  </si>
  <si>
    <t>株式会社本田製作所</t>
  </si>
  <si>
    <t>有限会社増田金型</t>
  </si>
  <si>
    <t>有限会社山賀製鋲</t>
  </si>
  <si>
    <t>有限会社山口製作所</t>
  </si>
  <si>
    <t>有限会社渡部精工</t>
  </si>
  <si>
    <t>株式会社アオキスイーパー</t>
  </si>
  <si>
    <t>有限会社ウエノエンジニアリング</t>
  </si>
  <si>
    <t>株式会社クロダ</t>
  </si>
  <si>
    <t>MOSO Product・吾嬬モールド</t>
  </si>
  <si>
    <t>株式会社吉川製作所</t>
  </si>
  <si>
    <t>裁断工房ミライ</t>
  </si>
  <si>
    <t>有限会社石原畳店</t>
  </si>
  <si>
    <t>結糸</t>
  </si>
  <si>
    <t>株式会社WILL JAPAN HOLDINGS</t>
  </si>
  <si>
    <t>株式会社OPPL（シルクさふんOKINAWA）</t>
  </si>
  <si>
    <t>株式会社折井電装</t>
  </si>
  <si>
    <t>有限会社K-Art.Japan</t>
  </si>
  <si>
    <t>株式会社ティアンドエスラボラトリ</t>
  </si>
  <si>
    <t>東京五光食品株式会社</t>
  </si>
  <si>
    <t>東京電源株式会社</t>
  </si>
  <si>
    <t>株式会社ミサワ食品</t>
  </si>
  <si>
    <t>株式会社道上創造</t>
  </si>
  <si>
    <t>株式会社ミナト香料研究所</t>
  </si>
  <si>
    <t>横田電興株式会社</t>
  </si>
  <si>
    <t>賛羊フタミ株式会社</t>
  </si>
  <si>
    <t>株式会社ＧＷエンタープライズ</t>
  </si>
  <si>
    <t>ミリアドストアズ株式会社</t>
  </si>
  <si>
    <t>株式会社ＡＳＫ　ＴＲＡＤＩＮＧ</t>
  </si>
  <si>
    <t>株式会社ネドス</t>
  </si>
  <si>
    <t>株式会社ネロンガ</t>
  </si>
  <si>
    <t>ＭＣ建材株式会社</t>
  </si>
  <si>
    <t>株式会社金ひさ商店</t>
  </si>
  <si>
    <t>関東産企株式会社</t>
  </si>
  <si>
    <t>株式会社ジョイント工業</t>
  </si>
  <si>
    <t>株式会社高橋商店</t>
  </si>
  <si>
    <t>合同会社タテヤクシャ</t>
  </si>
  <si>
    <t>道具屋（株式会社國貞）</t>
  </si>
  <si>
    <t>株式会社ナカネ</t>
  </si>
  <si>
    <t>水元ベニヤ有限会社</t>
  </si>
  <si>
    <t>株式会社山口塗料商会</t>
  </si>
  <si>
    <t>エルエスシー合同会社</t>
  </si>
  <si>
    <t>株式会社三渓産業</t>
  </si>
  <si>
    <t>カラークリエーション株式会社</t>
  </si>
  <si>
    <t>廣榮商事株式会社</t>
  </si>
  <si>
    <t>株式会社伸和産業</t>
  </si>
  <si>
    <t>株式会社３Aカンパニー</t>
  </si>
  <si>
    <t>株式会社晴海商事</t>
  </si>
  <si>
    <t>株式会社福山田</t>
  </si>
  <si>
    <t>株式会社プロスパー</t>
  </si>
  <si>
    <t>隠れ家居酒屋たけのぼり</t>
  </si>
  <si>
    <t>株式会社奥久慈塙蒸留所</t>
  </si>
  <si>
    <t>株式会社太成</t>
  </si>
  <si>
    <t>MOGLO株式会社</t>
  </si>
  <si>
    <t>MONUJIN株式会社</t>
  </si>
  <si>
    <t>株式会社アイ・シー・ジー</t>
  </si>
  <si>
    <t>株式会社一期家</t>
  </si>
  <si>
    <t>株式会社NjC</t>
  </si>
  <si>
    <t>株式会社MMA</t>
  </si>
  <si>
    <t>株式会社影山工務店</t>
  </si>
  <si>
    <t>有限会社カジヤ工業</t>
  </si>
  <si>
    <t>旭日建設株式会社</t>
  </si>
  <si>
    <t>株式会社高久</t>
  </si>
  <si>
    <t>株式会社鶴田建築</t>
  </si>
  <si>
    <t>松崎建設株式会社</t>
  </si>
  <si>
    <t>有限会社皆川建設</t>
  </si>
  <si>
    <t>株式会社井上技研</t>
  </si>
  <si>
    <t>株式会社エボリューション</t>
  </si>
  <si>
    <t>有限会社オーエム・コーポレーション</t>
  </si>
  <si>
    <t>株式会社銀寿</t>
  </si>
  <si>
    <t>株式会社然</t>
  </si>
  <si>
    <t>有限会社高橋内装</t>
  </si>
  <si>
    <t>株式会社ティースタイル</t>
  </si>
  <si>
    <t>株式会社展示構成</t>
  </si>
  <si>
    <t>株式会社トータルオフィスマネジメント</t>
  </si>
  <si>
    <t>株式会社美装工営</t>
  </si>
  <si>
    <t>ビルテック建商株式会社</t>
  </si>
  <si>
    <t>ファインフィックス株式会社</t>
  </si>
  <si>
    <t>有限会社福相興芸社</t>
  </si>
  <si>
    <t>有限会社マルトウ内装店</t>
  </si>
  <si>
    <t>株式会社lea</t>
  </si>
  <si>
    <t>株式会社河野組</t>
  </si>
  <si>
    <t>株式会社蓮見工業</t>
  </si>
  <si>
    <t>株式会社村正建設</t>
  </si>
  <si>
    <t>株式会社日伸鉄工建設</t>
  </si>
  <si>
    <t>SRN株式会社</t>
  </si>
  <si>
    <t>有限会社成川電設商会</t>
  </si>
  <si>
    <t>株式会社ハイアーネット</t>
  </si>
  <si>
    <t>株式会社町田電話工業</t>
  </si>
  <si>
    <t>株式会社令法</t>
  </si>
  <si>
    <t>株式会社勇志</t>
  </si>
  <si>
    <t>協友株式会社</t>
  </si>
  <si>
    <t>株式会社tamakigroup</t>
  </si>
  <si>
    <t>株式会社荒牧塗装</t>
  </si>
  <si>
    <t>岡野塗装</t>
  </si>
  <si>
    <t>株式会社竣栄工業</t>
  </si>
  <si>
    <t>株式会社タイセイグループ</t>
  </si>
  <si>
    <t>有限会社徳世塗装工芸</t>
  </si>
  <si>
    <t>株式会社アイエヌエンジニアリング</t>
  </si>
  <si>
    <t>津山工業株式会社</t>
  </si>
  <si>
    <t>仁平鉄工株式会社</t>
  </si>
  <si>
    <t>株式会社紅屋興産（不動産買取センター小岩店）</t>
  </si>
  <si>
    <t>有限会社旭建工</t>
  </si>
  <si>
    <t>フジ・コンフォート株式会社</t>
  </si>
  <si>
    <t>二見建総株式会社</t>
  </si>
  <si>
    <t>株式会社SG</t>
  </si>
  <si>
    <t>進正運輸株式会社</t>
  </si>
  <si>
    <t>有限会社T1</t>
  </si>
  <si>
    <t>株式会社Nero</t>
  </si>
  <si>
    <t>株式会社ユニオン物流</t>
  </si>
  <si>
    <t>株式会社クロスリンク</t>
  </si>
  <si>
    <t>株式会社ジェーピィーアール</t>
  </si>
  <si>
    <t>有限会社TOKUZO</t>
  </si>
  <si>
    <t>有限会社マックスライン</t>
  </si>
  <si>
    <t>一般社団法人志伝流</t>
  </si>
  <si>
    <t>アイティサポート城東株式会社</t>
  </si>
  <si>
    <t>株式会社inadog</t>
  </si>
  <si>
    <t>株式会社CASE IT</t>
  </si>
  <si>
    <t>SUN3SHOWER株式会社</t>
  </si>
  <si>
    <t>株式会社三友広告社【PRINT KONG】</t>
  </si>
  <si>
    <t>株式会社スズナル</t>
  </si>
  <si>
    <t>株式会社NiX</t>
  </si>
  <si>
    <t>株式会社ブルーオーシャンスターズ</t>
  </si>
  <si>
    <t>Regit株式会社</t>
  </si>
  <si>
    <t>ツリーベル株式会社</t>
  </si>
  <si>
    <t>株式会社カブ・デザイン</t>
  </si>
  <si>
    <t>SuTENA合同会社</t>
  </si>
  <si>
    <t>有限会社設計同人あこーる一級建築士事務所</t>
  </si>
  <si>
    <t>藤間会計事務所</t>
  </si>
  <si>
    <t>株式会社blleggtec</t>
  </si>
  <si>
    <t>ボングゥー特許商標事務所</t>
  </si>
  <si>
    <t>株式会社ＲＩＧＩＤ</t>
  </si>
  <si>
    <t>ＯＨ～農クラブ</t>
  </si>
  <si>
    <t>株式会社TAAS</t>
  </si>
  <si>
    <t>to create</t>
  </si>
  <si>
    <t>合同会社なべふたアートスタジオ</t>
  </si>
  <si>
    <t>株式会社VUCAdapt（表記名：ブーカダプト）</t>
  </si>
  <si>
    <t>株式会社Non General</t>
  </si>
  <si>
    <t>株式会社トータルプランニングスズキ
（全国ふとんクリーニング協会）</t>
  </si>
  <si>
    <t>株式会社Sun Ritz</t>
  </si>
  <si>
    <t>一般社団法人全国軽貨物協会</t>
  </si>
  <si>
    <t>有限会社矢正興業</t>
  </si>
  <si>
    <t>株式会社双葉木工所</t>
  </si>
  <si>
    <t>有限会社三宏化成工業所</t>
  </si>
  <si>
    <t>株式会社新雅</t>
  </si>
  <si>
    <t>有限会社薩摩</t>
  </si>
  <si>
    <t>高島塗装</t>
  </si>
  <si>
    <t>合同会社クロスカット</t>
  </si>
  <si>
    <t>明心建設株式会社</t>
  </si>
  <si>
    <t>株式会社正永</t>
  </si>
  <si>
    <t>株式会社日菱</t>
  </si>
  <si>
    <r>
      <rPr>
        <b/>
        <u/>
        <sz val="14"/>
        <color rgb="FFFF0000"/>
        <rFont val="游ゴシック"/>
        <family val="3"/>
        <charset val="128"/>
        <scheme val="minor"/>
      </rPr>
      <t>６月１９日（金）</t>
    </r>
    <r>
      <rPr>
        <b/>
        <u/>
        <sz val="14"/>
        <rFont val="游ゴシック"/>
        <family val="3"/>
        <charset val="128"/>
        <scheme val="minor"/>
      </rPr>
      <t>までに</t>
    </r>
    <r>
      <rPr>
        <sz val="14"/>
        <color theme="1"/>
        <rFont val="游ゴシック"/>
        <family val="3"/>
        <charset val="128"/>
        <scheme val="minor"/>
      </rPr>
      <t>お取引信用金庫職員へお渡しください。</t>
    </r>
    <rPh sb="1" eb="2">
      <t>ガツ</t>
    </rPh>
    <rPh sb="4" eb="5">
      <t>ニチ</t>
    </rPh>
    <rPh sb="6" eb="7">
      <t>キン</t>
    </rPh>
    <rPh sb="12" eb="14">
      <t>トリヒキ</t>
    </rPh>
    <rPh sb="14" eb="18">
      <t>シンヨウキンコ</t>
    </rPh>
    <rPh sb="18" eb="20">
      <t>ショクイン</t>
    </rPh>
    <rPh sb="22" eb="23">
      <t>ワタ</t>
    </rPh>
    <phoneticPr fontId="1"/>
  </si>
  <si>
    <r>
      <rPr>
        <b/>
        <sz val="14"/>
        <rFont val="游ゴシック"/>
        <family val="3"/>
        <charset val="128"/>
        <scheme val="minor"/>
      </rPr>
      <t xml:space="preserve">③のバイヤーは </t>
    </r>
    <r>
      <rPr>
        <b/>
        <u val="double"/>
        <sz val="14"/>
        <color rgb="FFFF0000"/>
        <rFont val="游ゴシック"/>
        <family val="3"/>
        <charset val="128"/>
        <scheme val="minor"/>
      </rPr>
      <t xml:space="preserve"> 上 限２先 </t>
    </r>
    <r>
      <rPr>
        <b/>
        <sz val="14"/>
        <rFont val="游ゴシック"/>
        <family val="3"/>
        <charset val="128"/>
        <scheme val="minor"/>
      </rPr>
      <t xml:space="preserve"> </t>
    </r>
    <r>
      <rPr>
        <sz val="14"/>
        <color theme="1"/>
        <rFont val="游ゴシック"/>
        <family val="3"/>
        <charset val="128"/>
        <scheme val="minor"/>
      </rPr>
      <t>とさせていただきます。</t>
    </r>
    <rPh sb="9" eb="10">
      <t>ウエ</t>
    </rPh>
    <rPh sb="11" eb="12">
      <t>キリ</t>
    </rPh>
    <rPh sb="13" eb="14">
      <t>サキ</t>
    </rPh>
    <phoneticPr fontId="1"/>
  </si>
  <si>
    <r>
      <t>お申込は</t>
    </r>
    <r>
      <rPr>
        <b/>
        <sz val="14"/>
        <color theme="1"/>
        <rFont val="游ゴシック"/>
        <family val="3"/>
        <charset val="128"/>
        <scheme val="minor"/>
      </rPr>
      <t>下記の</t>
    </r>
    <r>
      <rPr>
        <b/>
        <sz val="14"/>
        <rFont val="游ゴシック"/>
        <family val="3"/>
        <charset val="128"/>
        <scheme val="minor"/>
      </rPr>
      <t xml:space="preserve">①と②を合わせて </t>
    </r>
    <r>
      <rPr>
        <b/>
        <u val="double"/>
        <sz val="14"/>
        <color rgb="FFFF0000"/>
        <rFont val="游ゴシック"/>
        <family val="3"/>
        <charset val="128"/>
        <scheme val="minor"/>
      </rPr>
      <t xml:space="preserve"> 合計で上限５先、</t>
    </r>
    <rPh sb="1" eb="2">
      <t>モウ</t>
    </rPh>
    <rPh sb="2" eb="3">
      <t>コ</t>
    </rPh>
    <rPh sb="4" eb="6">
      <t>カキ</t>
    </rPh>
    <rPh sb="11" eb="12">
      <t>ア</t>
    </rPh>
    <rPh sb="17" eb="19">
      <t>ゴウケイ</t>
    </rPh>
    <rPh sb="19" eb="21">
      <t>ジョウゲン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</si>
</sst>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　&quot;m&quot;月　&quot;d&quot;日&quot;&quot;（&quot;aaa&quot;）&quot;"/>
  </numFmts>
  <fonts count="2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8"/>
      <color theme="1"/>
      <name val="游ゴシック"/>
      <family val="2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b/>
      <sz val="22"/>
      <color theme="1"/>
      <name val="游ゴシック"/>
      <family val="3"/>
      <charset val="128"/>
      <scheme val="minor"/>
    </font>
    <font>
      <b/>
      <u/>
      <sz val="14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4"/>
      <name val="游ゴシック"/>
      <family val="3"/>
      <charset val="128"/>
      <scheme val="minor"/>
    </font>
    <font>
      <b/>
      <u val="double"/>
      <sz val="14"/>
      <color rgb="FFFF0000"/>
      <name val="游ゴシック"/>
      <family val="3"/>
      <charset val="128"/>
      <scheme val="minor"/>
    </font>
    <font>
      <sz val="11"/>
      <color theme="0"/>
      <name val="游ゴシック"/>
      <family val="3"/>
      <charset val="128"/>
      <scheme val="minor"/>
    </font>
    <font>
      <b/>
      <sz val="8"/>
      <color rgb="FFFF0000"/>
      <name val="游ゴシック"/>
      <family val="3"/>
      <charset val="128"/>
      <scheme val="minor"/>
    </font>
    <font>
      <b/>
      <sz val="8.5"/>
      <color rgb="FFFF0000"/>
      <name val="游ゴシック"/>
      <family val="3"/>
      <charset val="128"/>
      <scheme val="minor"/>
    </font>
    <font>
      <b/>
      <u/>
      <sz val="14"/>
      <color rgb="FFFF0000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</borders>
  <cellStyleXfs count="1">
    <xf numFmtId="0" fontId="0" fillId="0" borderId="0">
      <alignment vertical="center"/>
    </xf>
  </cellStyleXfs>
  <cellXfs count="117">
    <xf numFmtId="0" fontId="0" fillId="0" borderId="0" xfId="0">
      <alignment vertical="center"/>
    </xf>
    <xf numFmtId="0" fontId="2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5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4" fontId="0" fillId="0" borderId="0" xfId="0" applyNumberFormat="1">
      <alignment vertical="center"/>
    </xf>
    <xf numFmtId="0" fontId="10" fillId="0" borderId="0" xfId="0" applyFont="1">
      <alignment vertical="center"/>
    </xf>
    <xf numFmtId="0" fontId="0" fillId="4" borderId="0" xfId="0" applyFill="1">
      <alignment vertical="center"/>
    </xf>
    <xf numFmtId="0" fontId="0" fillId="0" borderId="0" xfId="0" applyAlignment="1">
      <alignment vertical="top"/>
    </xf>
    <xf numFmtId="49" fontId="0" fillId="0" borderId="0" xfId="0" applyNumberFormat="1">
      <alignment vertical="center"/>
    </xf>
    <xf numFmtId="0" fontId="16" fillId="0" borderId="0" xfId="0" applyFont="1">
      <alignment vertical="center"/>
    </xf>
    <xf numFmtId="0" fontId="17" fillId="0" borderId="0" xfId="0" applyFont="1">
      <alignment vertical="center"/>
    </xf>
    <xf numFmtId="20" fontId="17" fillId="0" borderId="0" xfId="0" applyNumberFormat="1" applyFont="1">
      <alignment vertical="center"/>
    </xf>
    <xf numFmtId="0" fontId="0" fillId="3" borderId="1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top" wrapText="1"/>
    </xf>
    <xf numFmtId="0" fontId="0" fillId="2" borderId="2" xfId="0" applyFill="1" applyBorder="1" applyAlignment="1">
      <alignment horizontal="center" vertical="top" wrapText="1"/>
    </xf>
    <xf numFmtId="0" fontId="0" fillId="2" borderId="3" xfId="0" applyFill="1" applyBorder="1" applyAlignment="1">
      <alignment horizontal="center" vertical="top" wrapText="1"/>
    </xf>
    <xf numFmtId="0" fontId="0" fillId="2" borderId="1" xfId="0" applyFill="1" applyBorder="1" applyAlignment="1">
      <alignment horizontal="center" vertical="top"/>
    </xf>
    <xf numFmtId="0" fontId="0" fillId="2" borderId="2" xfId="0" applyFill="1" applyBorder="1" applyAlignment="1">
      <alignment horizontal="center" vertical="top"/>
    </xf>
    <xf numFmtId="0" fontId="0" fillId="2" borderId="3" xfId="0" applyFill="1" applyBorder="1" applyAlignment="1">
      <alignment horizontal="center" vertical="top"/>
    </xf>
    <xf numFmtId="0" fontId="0" fillId="0" borderId="1" xfId="0" applyBorder="1" applyAlignment="1" applyProtection="1">
      <alignment horizontal="center" vertical="center"/>
      <protection locked="0" hidden="1"/>
    </xf>
    <xf numFmtId="0" fontId="0" fillId="0" borderId="2" xfId="0" applyBorder="1" applyAlignment="1" applyProtection="1">
      <alignment horizontal="center" vertical="center"/>
      <protection locked="0" hidden="1"/>
    </xf>
    <xf numFmtId="0" fontId="0" fillId="0" borderId="3" xfId="0" applyBorder="1" applyAlignment="1" applyProtection="1">
      <alignment horizontal="center" vertical="center"/>
      <protection locked="0" hidden="1"/>
    </xf>
    <xf numFmtId="0" fontId="0" fillId="0" borderId="4" xfId="0" applyBorder="1" applyAlignment="1" applyProtection="1">
      <alignment horizontal="center" vertical="center"/>
      <protection locked="0" hidden="1"/>
    </xf>
    <xf numFmtId="0" fontId="0" fillId="0" borderId="5" xfId="0" applyBorder="1" applyAlignment="1" applyProtection="1">
      <alignment horizontal="center" vertical="center"/>
      <protection locked="0" hidden="1"/>
    </xf>
    <xf numFmtId="0" fontId="0" fillId="0" borderId="6" xfId="0" applyBorder="1" applyAlignment="1" applyProtection="1">
      <alignment horizontal="center" vertical="center"/>
      <protection locked="0" hidden="1"/>
    </xf>
    <xf numFmtId="0" fontId="9" fillId="0" borderId="1" xfId="0" applyFont="1" applyBorder="1" applyAlignment="1" applyProtection="1">
      <alignment horizontal="center" vertical="center" shrinkToFit="1"/>
      <protection hidden="1"/>
    </xf>
    <xf numFmtId="0" fontId="9" fillId="0" borderId="2" xfId="0" applyFont="1" applyBorder="1" applyAlignment="1" applyProtection="1">
      <alignment horizontal="center" vertical="center" shrinkToFit="1"/>
      <protection hidden="1"/>
    </xf>
    <xf numFmtId="0" fontId="9" fillId="0" borderId="3" xfId="0" applyFont="1" applyBorder="1" applyAlignment="1" applyProtection="1">
      <alignment horizontal="center" vertical="center" shrinkToFit="1"/>
      <protection hidden="1"/>
    </xf>
    <xf numFmtId="0" fontId="6" fillId="0" borderId="4" xfId="0" applyFont="1" applyBorder="1" applyAlignment="1" applyProtection="1">
      <alignment horizontal="center" vertical="center" shrinkToFit="1"/>
      <protection hidden="1"/>
    </xf>
    <xf numFmtId="0" fontId="6" fillId="0" borderId="5" xfId="0" applyFont="1" applyBorder="1" applyAlignment="1" applyProtection="1">
      <alignment horizontal="center" vertical="center" shrinkToFit="1"/>
      <protection hidden="1"/>
    </xf>
    <xf numFmtId="0" fontId="6" fillId="0" borderId="6" xfId="0" applyFont="1" applyBorder="1" applyAlignment="1" applyProtection="1">
      <alignment horizontal="center" vertical="center" shrinkToFit="1"/>
      <protection hidden="1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center" vertical="center"/>
    </xf>
    <xf numFmtId="0" fontId="18" fillId="2" borderId="5" xfId="0" applyFont="1" applyFill="1" applyBorder="1" applyAlignment="1">
      <alignment horizontal="center" vertical="center"/>
    </xf>
    <xf numFmtId="0" fontId="18" fillId="2" borderId="6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176" fontId="0" fillId="0" borderId="1" xfId="0" applyNumberFormat="1" applyBorder="1" applyAlignment="1" applyProtection="1">
      <alignment horizontal="center" vertical="center"/>
      <protection locked="0"/>
    </xf>
    <xf numFmtId="176" fontId="0" fillId="0" borderId="2" xfId="0" applyNumberFormat="1" applyBorder="1" applyAlignment="1" applyProtection="1">
      <alignment horizontal="center" vertical="center"/>
      <protection locked="0"/>
    </xf>
    <xf numFmtId="176" fontId="0" fillId="0" borderId="3" xfId="0" applyNumberFormat="1" applyBorder="1" applyAlignment="1" applyProtection="1">
      <alignment horizontal="center" vertical="center"/>
      <protection locked="0"/>
    </xf>
    <xf numFmtId="176" fontId="0" fillId="0" borderId="4" xfId="0" applyNumberFormat="1" applyBorder="1" applyAlignment="1" applyProtection="1">
      <alignment horizontal="center" vertical="center"/>
      <protection locked="0"/>
    </xf>
    <xf numFmtId="176" fontId="0" fillId="0" borderId="5" xfId="0" applyNumberFormat="1" applyBorder="1" applyAlignment="1" applyProtection="1">
      <alignment horizontal="center" vertical="center"/>
      <protection locked="0"/>
    </xf>
    <xf numFmtId="176" fontId="0" fillId="0" borderId="6" xfId="0" applyNumberFormat="1" applyBorder="1" applyAlignment="1" applyProtection="1">
      <alignment horizontal="center" vertical="center"/>
      <protection locked="0"/>
    </xf>
    <xf numFmtId="0" fontId="0" fillId="3" borderId="1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9" fillId="0" borderId="1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3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11" fillId="0" borderId="1" xfId="0" applyFont="1" applyBorder="1" applyAlignment="1" applyProtection="1">
      <alignment horizontal="center" vertical="center"/>
      <protection hidden="1"/>
    </xf>
    <xf numFmtId="0" fontId="11" fillId="0" borderId="2" xfId="0" applyFont="1" applyBorder="1" applyAlignment="1" applyProtection="1">
      <alignment horizontal="center" vertical="center"/>
      <protection hidden="1"/>
    </xf>
    <xf numFmtId="0" fontId="11" fillId="0" borderId="3" xfId="0" applyFont="1" applyBorder="1" applyAlignment="1" applyProtection="1">
      <alignment horizontal="center" vertical="center"/>
      <protection hidden="1"/>
    </xf>
    <xf numFmtId="0" fontId="11" fillId="0" borderId="4" xfId="0" applyFont="1" applyBorder="1" applyAlignment="1" applyProtection="1">
      <alignment horizontal="center" vertical="center"/>
      <protection hidden="1"/>
    </xf>
    <xf numFmtId="0" fontId="11" fillId="0" borderId="5" xfId="0" applyFont="1" applyBorder="1" applyAlignment="1" applyProtection="1">
      <alignment horizontal="center" vertical="center"/>
      <protection hidden="1"/>
    </xf>
    <xf numFmtId="0" fontId="11" fillId="0" borderId="6" xfId="0" applyFont="1" applyBorder="1" applyAlignment="1" applyProtection="1">
      <alignment horizontal="center" vertical="center"/>
      <protection hidden="1"/>
    </xf>
    <xf numFmtId="49" fontId="9" fillId="0" borderId="1" xfId="0" applyNumberFormat="1" applyFont="1" applyBorder="1" applyAlignment="1" applyProtection="1">
      <alignment horizontal="center" vertical="center"/>
      <protection locked="0"/>
    </xf>
    <xf numFmtId="49" fontId="9" fillId="0" borderId="2" xfId="0" applyNumberFormat="1" applyFont="1" applyBorder="1" applyAlignment="1" applyProtection="1">
      <alignment horizontal="center" vertical="center"/>
      <protection locked="0"/>
    </xf>
    <xf numFmtId="49" fontId="9" fillId="0" borderId="3" xfId="0" applyNumberFormat="1" applyFont="1" applyBorder="1" applyAlignment="1" applyProtection="1">
      <alignment horizontal="center" vertical="center"/>
      <protection locked="0"/>
    </xf>
    <xf numFmtId="49" fontId="6" fillId="0" borderId="4" xfId="0" applyNumberFormat="1" applyFont="1" applyBorder="1" applyAlignment="1" applyProtection="1">
      <alignment horizontal="center" vertical="center"/>
      <protection locked="0"/>
    </xf>
    <xf numFmtId="49" fontId="6" fillId="0" borderId="5" xfId="0" applyNumberFormat="1" applyFont="1" applyBorder="1" applyAlignment="1" applyProtection="1">
      <alignment horizontal="center" vertical="center"/>
      <protection locked="0"/>
    </xf>
    <xf numFmtId="49" fontId="6" fillId="0" borderId="6" xfId="0" applyNumberFormat="1" applyFont="1" applyBorder="1" applyAlignment="1" applyProtection="1">
      <alignment horizontal="center" vertical="center"/>
      <protection locked="0"/>
    </xf>
    <xf numFmtId="0" fontId="11" fillId="0" borderId="1" xfId="0" applyFont="1" applyBorder="1" applyAlignment="1" applyProtection="1">
      <alignment horizontal="left" vertical="center" indent="2"/>
      <protection hidden="1"/>
    </xf>
    <xf numFmtId="0" fontId="11" fillId="0" borderId="2" xfId="0" applyFont="1" applyBorder="1" applyAlignment="1" applyProtection="1">
      <alignment horizontal="left" vertical="center" indent="2"/>
      <protection hidden="1"/>
    </xf>
    <xf numFmtId="0" fontId="11" fillId="0" borderId="3" xfId="0" applyFont="1" applyBorder="1" applyAlignment="1" applyProtection="1">
      <alignment horizontal="left" vertical="center" indent="2"/>
      <protection hidden="1"/>
    </xf>
    <xf numFmtId="0" fontId="11" fillId="0" borderId="4" xfId="0" applyFont="1" applyBorder="1" applyAlignment="1" applyProtection="1">
      <alignment horizontal="left" vertical="center" indent="2"/>
      <protection hidden="1"/>
    </xf>
    <xf numFmtId="0" fontId="11" fillId="0" borderId="5" xfId="0" applyFont="1" applyBorder="1" applyAlignment="1" applyProtection="1">
      <alignment horizontal="left" vertical="center" indent="2"/>
      <protection hidden="1"/>
    </xf>
    <xf numFmtId="0" fontId="11" fillId="0" borderId="6" xfId="0" applyFont="1" applyBorder="1" applyAlignment="1" applyProtection="1">
      <alignment horizontal="left" vertical="center" indent="2"/>
      <protection hidden="1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49" fontId="9" fillId="0" borderId="5" xfId="0" applyNumberFormat="1" applyFont="1" applyBorder="1" applyAlignment="1" applyProtection="1">
      <alignment horizontal="center" vertical="center"/>
      <protection locked="0"/>
    </xf>
    <xf numFmtId="49" fontId="9" fillId="0" borderId="6" xfId="0" applyNumberFormat="1" applyFont="1" applyBorder="1" applyAlignment="1" applyProtection="1">
      <alignment horizontal="center" vertical="center"/>
      <protection locked="0"/>
    </xf>
    <xf numFmtId="49" fontId="6" fillId="0" borderId="2" xfId="0" applyNumberFormat="1" applyFont="1" applyBorder="1" applyAlignment="1" applyProtection="1">
      <alignment horizontal="center" vertical="center"/>
      <protection locked="0"/>
    </xf>
    <xf numFmtId="49" fontId="6" fillId="0" borderId="3" xfId="0" applyNumberFormat="1" applyFont="1" applyBorder="1" applyAlignment="1" applyProtection="1">
      <alignment horizontal="center" vertical="center"/>
      <protection locked="0"/>
    </xf>
    <xf numFmtId="0" fontId="20" fillId="0" borderId="1" xfId="0" applyFont="1" applyBorder="1" applyAlignment="1" applyProtection="1">
      <alignment horizontal="center" vertical="center" shrinkToFit="1"/>
      <protection hidden="1"/>
    </xf>
    <xf numFmtId="0" fontId="20" fillId="0" borderId="2" xfId="0" applyFont="1" applyBorder="1" applyAlignment="1" applyProtection="1">
      <alignment horizontal="center" vertical="center" shrinkToFit="1"/>
      <protection hidden="1"/>
    </xf>
    <xf numFmtId="0" fontId="20" fillId="0" borderId="3" xfId="0" applyFont="1" applyBorder="1" applyAlignment="1" applyProtection="1">
      <alignment horizontal="center" vertical="center" shrinkToFit="1"/>
      <protection hidden="1"/>
    </xf>
    <xf numFmtId="0" fontId="20" fillId="0" borderId="4" xfId="0" applyFont="1" applyBorder="1" applyAlignment="1" applyProtection="1">
      <alignment horizontal="center" vertical="center" shrinkToFit="1"/>
      <protection hidden="1"/>
    </xf>
    <xf numFmtId="0" fontId="20" fillId="0" borderId="5" xfId="0" applyFont="1" applyBorder="1" applyAlignment="1" applyProtection="1">
      <alignment horizontal="center" vertical="center" shrinkToFit="1"/>
      <protection hidden="1"/>
    </xf>
    <xf numFmtId="0" fontId="20" fillId="0" borderId="6" xfId="0" applyFont="1" applyBorder="1" applyAlignment="1" applyProtection="1">
      <alignment horizontal="center" vertical="center" shrinkToFit="1"/>
      <protection hidden="1"/>
    </xf>
  </cellXfs>
  <cellStyles count="1">
    <cellStyle name="標準" xfId="0" builtinId="0"/>
  </cellStyles>
  <dxfs count="3"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CC9D57-54EA-4F3C-ACDF-5045890CEF5E}">
  <sheetPr>
    <tabColor rgb="FFFFFF00"/>
  </sheetPr>
  <dimension ref="B1:X64"/>
  <sheetViews>
    <sheetView tabSelected="1" zoomScaleNormal="100" zoomScaleSheetLayoutView="100" workbookViewId="0">
      <selection activeCell="F25" sqref="F25:J26"/>
    </sheetView>
  </sheetViews>
  <sheetFormatPr defaultRowHeight="18.75" x14ac:dyDescent="0.4"/>
  <cols>
    <col min="1" max="1" width="1.25" customWidth="1"/>
    <col min="2" max="2" width="3.625" customWidth="1"/>
    <col min="3" max="3" width="2.125" customWidth="1"/>
    <col min="4" max="22" width="3.625" customWidth="1"/>
    <col min="23" max="23" width="2.125" customWidth="1"/>
    <col min="24" max="24" width="3.625" customWidth="1"/>
    <col min="25" max="25" width="1.25" customWidth="1"/>
    <col min="26" max="102" width="3.625" customWidth="1"/>
  </cols>
  <sheetData>
    <row r="1" spans="2:24" ht="5.0999999999999996" customHeight="1" thickBot="1" x14ac:dyDescent="0.45">
      <c r="W1" s="1"/>
    </row>
    <row r="2" spans="2:24" ht="17.45" customHeight="1" thickTop="1" x14ac:dyDescent="0.4">
      <c r="B2" s="73" t="s">
        <v>201</v>
      </c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5"/>
    </row>
    <row r="3" spans="2:24" ht="17.45" customHeight="1" x14ac:dyDescent="0.4">
      <c r="B3" s="76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8"/>
    </row>
    <row r="4" spans="2:24" ht="17.45" customHeight="1" x14ac:dyDescent="0.4">
      <c r="B4" s="76"/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8"/>
    </row>
    <row r="5" spans="2:24" ht="17.45" customHeight="1" x14ac:dyDescent="0.4">
      <c r="B5" s="76"/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8"/>
    </row>
    <row r="6" spans="2:24" s="9" customFormat="1" ht="17.45" customHeight="1" thickBot="1" x14ac:dyDescent="0.45">
      <c r="B6" s="79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81"/>
    </row>
    <row r="7" spans="2:24" ht="6.95" customHeight="1" thickTop="1" x14ac:dyDescent="0.4"/>
    <row r="8" spans="2:24" ht="12" customHeight="1" x14ac:dyDescent="0.4">
      <c r="D8" s="67" t="s">
        <v>7</v>
      </c>
      <c r="E8" s="68"/>
      <c r="F8" s="68"/>
      <c r="G8" s="69"/>
      <c r="H8" s="61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3"/>
    </row>
    <row r="9" spans="2:24" ht="12" customHeight="1" x14ac:dyDescent="0.4">
      <c r="D9" s="70" t="s">
        <v>210</v>
      </c>
      <c r="E9" s="71"/>
      <c r="F9" s="71"/>
      <c r="G9" s="72"/>
      <c r="H9" s="64"/>
      <c r="I9" s="65"/>
      <c r="J9" s="65"/>
      <c r="K9" s="65"/>
      <c r="L9" s="65"/>
      <c r="M9" s="65"/>
      <c r="N9" s="65"/>
      <c r="O9" s="65"/>
      <c r="P9" s="65"/>
      <c r="Q9" s="65"/>
      <c r="R9" s="65"/>
      <c r="S9" s="65"/>
      <c r="T9" s="66"/>
    </row>
    <row r="10" spans="2:24" ht="12" customHeight="1" x14ac:dyDescent="0.4">
      <c r="D10" s="67" t="s">
        <v>17</v>
      </c>
      <c r="E10" s="68"/>
      <c r="F10" s="68"/>
      <c r="G10" s="69"/>
      <c r="H10" s="94"/>
      <c r="I10" s="109"/>
      <c r="J10" s="109"/>
      <c r="K10" s="109"/>
      <c r="L10" s="109"/>
      <c r="M10" s="109"/>
      <c r="N10" s="109"/>
      <c r="O10" s="109"/>
      <c r="P10" s="109"/>
      <c r="Q10" s="109"/>
      <c r="R10" s="109"/>
      <c r="S10" s="109"/>
      <c r="T10" s="110"/>
      <c r="U10" s="12" t="s">
        <v>216</v>
      </c>
    </row>
    <row r="11" spans="2:24" ht="12" customHeight="1" x14ac:dyDescent="0.4">
      <c r="D11" s="17" t="s">
        <v>18</v>
      </c>
      <c r="E11" s="18"/>
      <c r="F11" s="18"/>
      <c r="G11" s="19"/>
      <c r="H11" s="97"/>
      <c r="I11" s="98"/>
      <c r="J11" s="98"/>
      <c r="K11" s="98"/>
      <c r="L11" s="98"/>
      <c r="M11" s="98"/>
      <c r="N11" s="98"/>
      <c r="O11" s="98"/>
      <c r="P11" s="98"/>
      <c r="Q11" s="98"/>
      <c r="R11" s="98"/>
      <c r="S11" s="98"/>
      <c r="T11" s="99"/>
      <c r="U11" s="13" t="s">
        <v>217</v>
      </c>
    </row>
    <row r="12" spans="2:24" ht="12" customHeight="1" x14ac:dyDescent="0.4">
      <c r="D12" s="14" t="s">
        <v>0</v>
      </c>
      <c r="E12" s="15"/>
      <c r="F12" s="15"/>
      <c r="G12" s="16"/>
      <c r="H12" s="111" t="str">
        <f>IF(H10="","",(INDEX(ビジネス交流会_企業情報!B2:B279,MATCH(H10,ビジネス交流会_企業情報!A2:A279,0))))</f>
        <v/>
      </c>
      <c r="I12" s="112"/>
      <c r="J12" s="112"/>
      <c r="K12" s="112"/>
      <c r="L12" s="112"/>
      <c r="M12" s="112"/>
      <c r="N12" s="112"/>
      <c r="O12" s="112"/>
      <c r="P12" s="112"/>
      <c r="Q12" s="112"/>
      <c r="R12" s="112"/>
      <c r="S12" s="112"/>
      <c r="T12" s="113"/>
      <c r="U12" s="12" t="s">
        <v>218</v>
      </c>
    </row>
    <row r="13" spans="2:24" ht="12" customHeight="1" x14ac:dyDescent="0.4">
      <c r="D13" s="17"/>
      <c r="E13" s="18"/>
      <c r="F13" s="18"/>
      <c r="G13" s="19"/>
      <c r="H13" s="114"/>
      <c r="I13" s="115"/>
      <c r="J13" s="115"/>
      <c r="K13" s="115"/>
      <c r="L13" s="115"/>
      <c r="M13" s="115"/>
      <c r="N13" s="115"/>
      <c r="O13" s="115"/>
      <c r="P13" s="115"/>
      <c r="Q13" s="115"/>
      <c r="R13" s="115"/>
      <c r="S13" s="115"/>
      <c r="T13" s="116"/>
      <c r="U13" s="12" t="s">
        <v>219</v>
      </c>
    </row>
    <row r="14" spans="2:24" ht="12" customHeight="1" x14ac:dyDescent="0.4">
      <c r="D14" s="14" t="s">
        <v>2</v>
      </c>
      <c r="E14" s="15"/>
      <c r="F14" s="15"/>
      <c r="G14" s="16"/>
      <c r="H14" s="39"/>
      <c r="I14" s="40"/>
      <c r="J14" s="40"/>
      <c r="K14" s="40"/>
      <c r="L14" s="41"/>
      <c r="M14" s="14" t="s">
        <v>3</v>
      </c>
      <c r="N14" s="15"/>
      <c r="O14" s="16"/>
      <c r="P14" s="20"/>
      <c r="Q14" s="21"/>
      <c r="R14" s="21"/>
      <c r="S14" s="21"/>
      <c r="T14" s="22"/>
      <c r="U14" s="11"/>
    </row>
    <row r="15" spans="2:24" ht="12" customHeight="1" x14ac:dyDescent="0.4">
      <c r="D15" s="17"/>
      <c r="E15" s="18"/>
      <c r="F15" s="18"/>
      <c r="G15" s="19"/>
      <c r="H15" s="42"/>
      <c r="I15" s="43"/>
      <c r="J15" s="43"/>
      <c r="K15" s="43"/>
      <c r="L15" s="44"/>
      <c r="M15" s="17"/>
      <c r="N15" s="18"/>
      <c r="O15" s="19"/>
      <c r="P15" s="23"/>
      <c r="Q15" s="24"/>
      <c r="R15" s="24"/>
      <c r="S15" s="24"/>
      <c r="T15" s="25"/>
    </row>
    <row r="16" spans="2:24" ht="6.95" customHeight="1" x14ac:dyDescent="0.4"/>
    <row r="17" spans="4:22" ht="18.95" customHeight="1" x14ac:dyDescent="0.4">
      <c r="D17" s="2" t="s">
        <v>4</v>
      </c>
    </row>
    <row r="18" spans="4:22" ht="18.95" customHeight="1" x14ac:dyDescent="0.4">
      <c r="D18" s="2" t="s">
        <v>639</v>
      </c>
    </row>
    <row r="19" spans="4:22" ht="18.95" customHeight="1" x14ac:dyDescent="0.4">
      <c r="D19" s="2" t="s">
        <v>641</v>
      </c>
    </row>
    <row r="20" spans="4:22" ht="18.95" customHeight="1" x14ac:dyDescent="0.4">
      <c r="D20" s="2" t="s">
        <v>640</v>
      </c>
    </row>
    <row r="21" spans="4:22" ht="6" customHeight="1" x14ac:dyDescent="0.4">
      <c r="E21" s="2"/>
    </row>
    <row r="22" spans="4:22" ht="20.100000000000001" customHeight="1" x14ac:dyDescent="0.4">
      <c r="D22" s="7" t="s">
        <v>197</v>
      </c>
      <c r="E22" s="3"/>
    </row>
    <row r="23" spans="4:22" ht="15" customHeight="1" x14ac:dyDescent="0.4">
      <c r="D23" s="26"/>
      <c r="E23" s="28"/>
      <c r="F23" s="33" t="s">
        <v>211</v>
      </c>
      <c r="G23" s="34"/>
      <c r="H23" s="34"/>
      <c r="I23" s="34"/>
      <c r="J23" s="35"/>
      <c r="K23" s="36" t="s">
        <v>8</v>
      </c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8"/>
    </row>
    <row r="24" spans="4:22" ht="15" customHeight="1" x14ac:dyDescent="0.4">
      <c r="D24" s="29"/>
      <c r="E24" s="31"/>
      <c r="F24" s="51" t="s">
        <v>212</v>
      </c>
      <c r="G24" s="52"/>
      <c r="H24" s="52"/>
      <c r="I24" s="52"/>
      <c r="J24" s="53"/>
      <c r="K24" s="54" t="s">
        <v>215</v>
      </c>
      <c r="L24" s="55"/>
      <c r="M24" s="55"/>
      <c r="N24" s="55"/>
      <c r="O24" s="55"/>
      <c r="P24" s="55"/>
      <c r="Q24" s="55"/>
      <c r="R24" s="55"/>
      <c r="S24" s="55"/>
      <c r="T24" s="55"/>
      <c r="U24" s="55"/>
      <c r="V24" s="56"/>
    </row>
    <row r="25" spans="4:22" ht="11.1" customHeight="1" x14ac:dyDescent="0.4">
      <c r="D25" s="57">
        <v>1</v>
      </c>
      <c r="E25" s="58"/>
      <c r="F25" s="94"/>
      <c r="G25" s="95"/>
      <c r="H25" s="95"/>
      <c r="I25" s="95"/>
      <c r="J25" s="96"/>
      <c r="K25" s="45" t="str">
        <f>IF(F25="","",(INDEX(ビジネス交流会_企業情報!B2:B279,MATCH(F25,ビジネス交流会_企業情報!A2:A279,0))))</f>
        <v/>
      </c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7"/>
    </row>
    <row r="26" spans="4:22" ht="11.1" customHeight="1" x14ac:dyDescent="0.4">
      <c r="D26" s="59"/>
      <c r="E26" s="60"/>
      <c r="F26" s="97"/>
      <c r="G26" s="98"/>
      <c r="H26" s="98"/>
      <c r="I26" s="98"/>
      <c r="J26" s="99"/>
      <c r="K26" s="48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50"/>
    </row>
    <row r="27" spans="4:22" ht="11.1" customHeight="1" x14ac:dyDescent="0.4">
      <c r="D27" s="57">
        <v>2</v>
      </c>
      <c r="E27" s="58"/>
      <c r="F27" s="94"/>
      <c r="G27" s="95"/>
      <c r="H27" s="95"/>
      <c r="I27" s="95"/>
      <c r="J27" s="96"/>
      <c r="K27" s="45" t="str">
        <f>IF(F27="","",(INDEX(ビジネス交流会_企業情報!B2:B279,MATCH(F27,ビジネス交流会_企業情報!A2:A279,0))))</f>
        <v/>
      </c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7"/>
    </row>
    <row r="28" spans="4:22" ht="11.1" customHeight="1" x14ac:dyDescent="0.4">
      <c r="D28" s="59"/>
      <c r="E28" s="60"/>
      <c r="F28" s="97"/>
      <c r="G28" s="98"/>
      <c r="H28" s="98"/>
      <c r="I28" s="98"/>
      <c r="J28" s="99"/>
      <c r="K28" s="48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50"/>
    </row>
    <row r="29" spans="4:22" ht="11.1" customHeight="1" x14ac:dyDescent="0.4">
      <c r="D29" s="57">
        <v>3</v>
      </c>
      <c r="E29" s="58"/>
      <c r="F29" s="94"/>
      <c r="G29" s="95"/>
      <c r="H29" s="95"/>
      <c r="I29" s="95"/>
      <c r="J29" s="96"/>
      <c r="K29" s="45" t="str">
        <f>IF(F29="","",(INDEX(ビジネス交流会_企業情報!B2:B279,MATCH(F29,ビジネス交流会_企業情報!A2:A279,0))))</f>
        <v/>
      </c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7"/>
    </row>
    <row r="30" spans="4:22" ht="11.1" customHeight="1" x14ac:dyDescent="0.4">
      <c r="D30" s="59"/>
      <c r="E30" s="60"/>
      <c r="F30" s="97"/>
      <c r="G30" s="98"/>
      <c r="H30" s="98"/>
      <c r="I30" s="98"/>
      <c r="J30" s="99"/>
      <c r="K30" s="48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50"/>
    </row>
    <row r="31" spans="4:22" ht="11.1" customHeight="1" x14ac:dyDescent="0.4">
      <c r="D31" s="57">
        <v>4</v>
      </c>
      <c r="E31" s="58"/>
      <c r="F31" s="94"/>
      <c r="G31" s="95"/>
      <c r="H31" s="95"/>
      <c r="I31" s="95"/>
      <c r="J31" s="96"/>
      <c r="K31" s="45" t="str">
        <f>IF(F31="","",(INDEX(ビジネス交流会_企業情報!B2:B279,MATCH(F31,ビジネス交流会_企業情報!A2:A279,0))))</f>
        <v/>
      </c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7"/>
    </row>
    <row r="32" spans="4:22" ht="11.1" customHeight="1" x14ac:dyDescent="0.4">
      <c r="D32" s="59"/>
      <c r="E32" s="60"/>
      <c r="F32" s="97"/>
      <c r="G32" s="98"/>
      <c r="H32" s="98"/>
      <c r="I32" s="98"/>
      <c r="J32" s="99"/>
      <c r="K32" s="48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50"/>
    </row>
    <row r="33" spans="4:22" ht="11.1" customHeight="1" x14ac:dyDescent="0.4">
      <c r="D33" s="57">
        <v>5</v>
      </c>
      <c r="E33" s="58"/>
      <c r="F33" s="94"/>
      <c r="G33" s="95"/>
      <c r="H33" s="95"/>
      <c r="I33" s="95"/>
      <c r="J33" s="96"/>
      <c r="K33" s="45" t="str">
        <f>IF(F33="","",(INDEX(ビジネス交流会_企業情報!B2:B279,MATCH(F33,ビジネス交流会_企業情報!A2:A279,0))))</f>
        <v/>
      </c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7"/>
    </row>
    <row r="34" spans="4:22" ht="11.1" customHeight="1" x14ac:dyDescent="0.4">
      <c r="D34" s="59"/>
      <c r="E34" s="60"/>
      <c r="F34" s="106"/>
      <c r="G34" s="107"/>
      <c r="H34" s="107"/>
      <c r="I34" s="107"/>
      <c r="J34" s="108"/>
      <c r="K34" s="48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50"/>
    </row>
    <row r="35" spans="4:22" ht="6" customHeight="1" x14ac:dyDescent="0.4">
      <c r="E35" s="3"/>
    </row>
    <row r="36" spans="4:22" ht="6" customHeight="1" x14ac:dyDescent="0.4">
      <c r="E36" s="3"/>
    </row>
    <row r="37" spans="4:22" ht="15.95" customHeight="1" x14ac:dyDescent="0.4">
      <c r="D37" s="7" t="s">
        <v>198</v>
      </c>
      <c r="E37" s="3"/>
    </row>
    <row r="38" spans="4:22" ht="15" customHeight="1" x14ac:dyDescent="0.4">
      <c r="D38" s="26"/>
      <c r="E38" s="28"/>
      <c r="F38" s="32" t="s">
        <v>213</v>
      </c>
      <c r="G38" s="27"/>
      <c r="H38" s="27"/>
      <c r="I38" s="27"/>
      <c r="J38" s="28"/>
      <c r="K38" s="26" t="s">
        <v>19</v>
      </c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8"/>
    </row>
    <row r="39" spans="4:22" ht="15" customHeight="1" x14ac:dyDescent="0.4">
      <c r="D39" s="29"/>
      <c r="E39" s="31"/>
      <c r="F39" s="51" t="s">
        <v>214</v>
      </c>
      <c r="G39" s="30"/>
      <c r="H39" s="30"/>
      <c r="I39" s="30"/>
      <c r="J39" s="31"/>
      <c r="K39" s="29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1"/>
    </row>
    <row r="40" spans="4:22" ht="11.1" customHeight="1" x14ac:dyDescent="0.4">
      <c r="D40" s="57">
        <v>1</v>
      </c>
      <c r="E40" s="58"/>
      <c r="F40" s="82"/>
      <c r="G40" s="83"/>
      <c r="H40" s="83"/>
      <c r="I40" s="83"/>
      <c r="J40" s="84"/>
      <c r="K40" s="100" t="s">
        <v>385</v>
      </c>
      <c r="L40" s="101"/>
      <c r="M40" s="101"/>
      <c r="N40" s="101"/>
      <c r="O40" s="101"/>
      <c r="P40" s="101"/>
      <c r="Q40" s="101"/>
      <c r="R40" s="101"/>
      <c r="S40" s="101"/>
      <c r="T40" s="101"/>
      <c r="U40" s="101"/>
      <c r="V40" s="102"/>
    </row>
    <row r="41" spans="4:22" ht="11.1" customHeight="1" x14ac:dyDescent="0.4">
      <c r="D41" s="59"/>
      <c r="E41" s="60"/>
      <c r="F41" s="85"/>
      <c r="G41" s="86"/>
      <c r="H41" s="86"/>
      <c r="I41" s="86"/>
      <c r="J41" s="87"/>
      <c r="K41" s="103"/>
      <c r="L41" s="104"/>
      <c r="M41" s="104"/>
      <c r="N41" s="104"/>
      <c r="O41" s="104"/>
      <c r="P41" s="104"/>
      <c r="Q41" s="104"/>
      <c r="R41" s="104"/>
      <c r="S41" s="104"/>
      <c r="T41" s="104"/>
      <c r="U41" s="104"/>
      <c r="V41" s="105"/>
    </row>
    <row r="42" spans="4:22" ht="11.1" customHeight="1" x14ac:dyDescent="0.4">
      <c r="D42" s="57">
        <v>2</v>
      </c>
      <c r="E42" s="58"/>
      <c r="F42" s="82"/>
      <c r="G42" s="83"/>
      <c r="H42" s="83"/>
      <c r="I42" s="83"/>
      <c r="J42" s="84"/>
      <c r="K42" s="100" t="s">
        <v>386</v>
      </c>
      <c r="L42" s="101"/>
      <c r="M42" s="101"/>
      <c r="N42" s="101"/>
      <c r="O42" s="101"/>
      <c r="P42" s="101"/>
      <c r="Q42" s="101"/>
      <c r="R42" s="101"/>
      <c r="S42" s="101"/>
      <c r="T42" s="101"/>
      <c r="U42" s="101"/>
      <c r="V42" s="102"/>
    </row>
    <row r="43" spans="4:22" ht="11.1" customHeight="1" x14ac:dyDescent="0.4">
      <c r="D43" s="59"/>
      <c r="E43" s="60"/>
      <c r="F43" s="85"/>
      <c r="G43" s="86"/>
      <c r="H43" s="86"/>
      <c r="I43" s="86"/>
      <c r="J43" s="87"/>
      <c r="K43" s="103"/>
      <c r="L43" s="104"/>
      <c r="M43" s="104"/>
      <c r="N43" s="104"/>
      <c r="O43" s="104"/>
      <c r="P43" s="104"/>
      <c r="Q43" s="104"/>
      <c r="R43" s="104"/>
      <c r="S43" s="104"/>
      <c r="T43" s="104"/>
      <c r="U43" s="104"/>
      <c r="V43" s="105"/>
    </row>
    <row r="44" spans="4:22" ht="11.1" customHeight="1" x14ac:dyDescent="0.4">
      <c r="D44" s="57">
        <v>3</v>
      </c>
      <c r="E44" s="58"/>
      <c r="F44" s="82"/>
      <c r="G44" s="83"/>
      <c r="H44" s="83"/>
      <c r="I44" s="83"/>
      <c r="J44" s="84"/>
      <c r="K44" s="100" t="s">
        <v>387</v>
      </c>
      <c r="L44" s="101"/>
      <c r="M44" s="101"/>
      <c r="N44" s="101"/>
      <c r="O44" s="101"/>
      <c r="P44" s="101"/>
      <c r="Q44" s="101"/>
      <c r="R44" s="101"/>
      <c r="S44" s="101"/>
      <c r="T44" s="101"/>
      <c r="U44" s="101"/>
      <c r="V44" s="102"/>
    </row>
    <row r="45" spans="4:22" ht="11.1" customHeight="1" x14ac:dyDescent="0.4">
      <c r="D45" s="59"/>
      <c r="E45" s="60"/>
      <c r="F45" s="85"/>
      <c r="G45" s="86"/>
      <c r="H45" s="86"/>
      <c r="I45" s="86"/>
      <c r="J45" s="87"/>
      <c r="K45" s="103"/>
      <c r="L45" s="104"/>
      <c r="M45" s="104"/>
      <c r="N45" s="104"/>
      <c r="O45" s="104"/>
      <c r="P45" s="104"/>
      <c r="Q45" s="104"/>
      <c r="R45" s="104"/>
      <c r="S45" s="104"/>
      <c r="T45" s="104"/>
      <c r="U45" s="104"/>
      <c r="V45" s="105"/>
    </row>
    <row r="46" spans="4:22" ht="11.1" customHeight="1" x14ac:dyDescent="0.4">
      <c r="D46" s="57">
        <v>4</v>
      </c>
      <c r="E46" s="58"/>
      <c r="F46" s="82"/>
      <c r="G46" s="83"/>
      <c r="H46" s="83"/>
      <c r="I46" s="83"/>
      <c r="J46" s="84"/>
      <c r="K46" s="100" t="s">
        <v>388</v>
      </c>
      <c r="L46" s="101"/>
      <c r="M46" s="101"/>
      <c r="N46" s="101"/>
      <c r="O46" s="101"/>
      <c r="P46" s="101"/>
      <c r="Q46" s="101"/>
      <c r="R46" s="101"/>
      <c r="S46" s="101"/>
      <c r="T46" s="101"/>
      <c r="U46" s="101"/>
      <c r="V46" s="102"/>
    </row>
    <row r="47" spans="4:22" ht="11.1" customHeight="1" x14ac:dyDescent="0.4">
      <c r="D47" s="59"/>
      <c r="E47" s="60"/>
      <c r="F47" s="85"/>
      <c r="G47" s="86"/>
      <c r="H47" s="86"/>
      <c r="I47" s="86"/>
      <c r="J47" s="87"/>
      <c r="K47" s="103"/>
      <c r="L47" s="104"/>
      <c r="M47" s="104"/>
      <c r="N47" s="104"/>
      <c r="O47" s="104"/>
      <c r="P47" s="104"/>
      <c r="Q47" s="104"/>
      <c r="R47" s="104"/>
      <c r="S47" s="104"/>
      <c r="T47" s="104"/>
      <c r="U47" s="104"/>
      <c r="V47" s="105"/>
    </row>
    <row r="48" spans="4:22" ht="6" customHeight="1" x14ac:dyDescent="0.4">
      <c r="E48" s="3"/>
    </row>
    <row r="49" spans="4:22" ht="6" customHeight="1" x14ac:dyDescent="0.4">
      <c r="E49" s="3"/>
    </row>
    <row r="50" spans="4:22" ht="15" customHeight="1" x14ac:dyDescent="0.4">
      <c r="D50" s="7" t="s">
        <v>199</v>
      </c>
      <c r="E50" s="3"/>
    </row>
    <row r="51" spans="4:22" ht="15" customHeight="1" x14ac:dyDescent="0.4">
      <c r="D51" s="26"/>
      <c r="E51" s="28"/>
      <c r="F51" s="32" t="s">
        <v>213</v>
      </c>
      <c r="G51" s="27"/>
      <c r="H51" s="27"/>
      <c r="I51" s="27"/>
      <c r="J51" s="28"/>
      <c r="K51" s="26" t="s">
        <v>12</v>
      </c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8"/>
    </row>
    <row r="52" spans="4:22" ht="15" customHeight="1" x14ac:dyDescent="0.4">
      <c r="D52" s="29"/>
      <c r="E52" s="31"/>
      <c r="F52" s="51" t="s">
        <v>214</v>
      </c>
      <c r="G52" s="30"/>
      <c r="H52" s="30"/>
      <c r="I52" s="30"/>
      <c r="J52" s="31"/>
      <c r="K52" s="29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1"/>
    </row>
    <row r="53" spans="4:22" ht="11.1" customHeight="1" x14ac:dyDescent="0.4">
      <c r="D53" s="57" t="s">
        <v>13</v>
      </c>
      <c r="E53" s="58"/>
      <c r="F53" s="82"/>
      <c r="G53" s="83"/>
      <c r="H53" s="83"/>
      <c r="I53" s="83"/>
      <c r="J53" s="84"/>
      <c r="K53" s="88" t="s">
        <v>206</v>
      </c>
      <c r="L53" s="89"/>
      <c r="M53" s="89"/>
      <c r="N53" s="89"/>
      <c r="O53" s="89"/>
      <c r="P53" s="89"/>
      <c r="Q53" s="89"/>
      <c r="R53" s="89"/>
      <c r="S53" s="89"/>
      <c r="T53" s="89"/>
      <c r="U53" s="89"/>
      <c r="V53" s="90"/>
    </row>
    <row r="54" spans="4:22" ht="11.1" customHeight="1" x14ac:dyDescent="0.4">
      <c r="D54" s="59"/>
      <c r="E54" s="60"/>
      <c r="F54" s="85"/>
      <c r="G54" s="86"/>
      <c r="H54" s="86"/>
      <c r="I54" s="86"/>
      <c r="J54" s="87"/>
      <c r="K54" s="91"/>
      <c r="L54" s="92"/>
      <c r="M54" s="92"/>
      <c r="N54" s="92"/>
      <c r="O54" s="92"/>
      <c r="P54" s="92"/>
      <c r="Q54" s="92"/>
      <c r="R54" s="92"/>
      <c r="S54" s="92"/>
      <c r="T54" s="92"/>
      <c r="U54" s="92"/>
      <c r="V54" s="93"/>
    </row>
    <row r="55" spans="4:22" ht="11.1" customHeight="1" x14ac:dyDescent="0.4">
      <c r="D55" s="57" t="s">
        <v>14</v>
      </c>
      <c r="E55" s="58"/>
      <c r="F55" s="82"/>
      <c r="G55" s="83"/>
      <c r="H55" s="83"/>
      <c r="I55" s="83"/>
      <c r="J55" s="84"/>
      <c r="K55" s="88" t="s">
        <v>207</v>
      </c>
      <c r="L55" s="89"/>
      <c r="M55" s="89"/>
      <c r="N55" s="89"/>
      <c r="O55" s="89"/>
      <c r="P55" s="89"/>
      <c r="Q55" s="89"/>
      <c r="R55" s="89"/>
      <c r="S55" s="89"/>
      <c r="T55" s="89"/>
      <c r="U55" s="89"/>
      <c r="V55" s="90"/>
    </row>
    <row r="56" spans="4:22" ht="11.1" customHeight="1" x14ac:dyDescent="0.4">
      <c r="D56" s="59"/>
      <c r="E56" s="60"/>
      <c r="F56" s="85"/>
      <c r="G56" s="86"/>
      <c r="H56" s="86"/>
      <c r="I56" s="86"/>
      <c r="J56" s="87"/>
      <c r="K56" s="91"/>
      <c r="L56" s="92"/>
      <c r="M56" s="92"/>
      <c r="N56" s="92"/>
      <c r="O56" s="92"/>
      <c r="P56" s="92"/>
      <c r="Q56" s="92"/>
      <c r="R56" s="92"/>
      <c r="S56" s="92"/>
      <c r="T56" s="92"/>
      <c r="U56" s="92"/>
      <c r="V56" s="93"/>
    </row>
    <row r="57" spans="4:22" ht="11.1" customHeight="1" x14ac:dyDescent="0.4">
      <c r="D57" s="57" t="s">
        <v>15</v>
      </c>
      <c r="E57" s="58"/>
      <c r="F57" s="82"/>
      <c r="G57" s="83"/>
      <c r="H57" s="83"/>
      <c r="I57" s="83"/>
      <c r="J57" s="84"/>
      <c r="K57" s="88" t="s">
        <v>209</v>
      </c>
      <c r="L57" s="89"/>
      <c r="M57" s="89"/>
      <c r="N57" s="89"/>
      <c r="O57" s="89"/>
      <c r="P57" s="89"/>
      <c r="Q57" s="89"/>
      <c r="R57" s="89"/>
      <c r="S57" s="89"/>
      <c r="T57" s="89"/>
      <c r="U57" s="89"/>
      <c r="V57" s="90"/>
    </row>
    <row r="58" spans="4:22" ht="11.1" customHeight="1" x14ac:dyDescent="0.4">
      <c r="D58" s="59"/>
      <c r="E58" s="60"/>
      <c r="F58" s="85"/>
      <c r="G58" s="86"/>
      <c r="H58" s="86"/>
      <c r="I58" s="86"/>
      <c r="J58" s="87"/>
      <c r="K58" s="91"/>
      <c r="L58" s="92"/>
      <c r="M58" s="92"/>
      <c r="N58" s="92"/>
      <c r="O58" s="92"/>
      <c r="P58" s="92"/>
      <c r="Q58" s="92"/>
      <c r="R58" s="92"/>
      <c r="S58" s="92"/>
      <c r="T58" s="92"/>
      <c r="U58" s="92"/>
      <c r="V58" s="93"/>
    </row>
    <row r="59" spans="4:22" ht="11.1" customHeight="1" x14ac:dyDescent="0.4">
      <c r="D59" s="57" t="s">
        <v>16</v>
      </c>
      <c r="E59" s="58"/>
      <c r="F59" s="82"/>
      <c r="G59" s="83"/>
      <c r="H59" s="83"/>
      <c r="I59" s="83"/>
      <c r="J59" s="84"/>
      <c r="K59" s="88" t="s">
        <v>208</v>
      </c>
      <c r="L59" s="89"/>
      <c r="M59" s="89"/>
      <c r="N59" s="89"/>
      <c r="O59" s="89"/>
      <c r="P59" s="89"/>
      <c r="Q59" s="89"/>
      <c r="R59" s="89"/>
      <c r="S59" s="89"/>
      <c r="T59" s="89"/>
      <c r="U59" s="89"/>
      <c r="V59" s="90"/>
    </row>
    <row r="60" spans="4:22" ht="11.1" customHeight="1" x14ac:dyDescent="0.4">
      <c r="D60" s="59"/>
      <c r="E60" s="60"/>
      <c r="F60" s="85"/>
      <c r="G60" s="86"/>
      <c r="H60" s="86"/>
      <c r="I60" s="86"/>
      <c r="J60" s="87"/>
      <c r="K60" s="91"/>
      <c r="L60" s="92"/>
      <c r="M60" s="92"/>
      <c r="N60" s="92"/>
      <c r="O60" s="92"/>
      <c r="P60" s="92"/>
      <c r="Q60" s="92"/>
      <c r="R60" s="92"/>
      <c r="S60" s="92"/>
      <c r="T60" s="92"/>
      <c r="U60" s="92"/>
      <c r="V60" s="93"/>
    </row>
    <row r="61" spans="4:22" ht="5.0999999999999996" customHeight="1" x14ac:dyDescent="0.4"/>
    <row r="62" spans="4:22" ht="17.100000000000001" customHeight="1" x14ac:dyDescent="0.4">
      <c r="D62" t="s">
        <v>9</v>
      </c>
    </row>
    <row r="63" spans="4:22" ht="17.100000000000001" customHeight="1" x14ac:dyDescent="0.4">
      <c r="D63" t="s">
        <v>10</v>
      </c>
    </row>
    <row r="64" spans="4:22" ht="17.100000000000001" customHeight="1" x14ac:dyDescent="0.4">
      <c r="D64" t="s">
        <v>11</v>
      </c>
    </row>
  </sheetData>
  <sheetProtection algorithmName="SHA-512" hashValue="t5ZuRJophoPvANnxfSmo9ojFivng1fEcJVqLfi4C3TUiQHdDMnX34VGGSblcK2B2eiH+UOkjfcKX+4h83M7vJA==" saltValue="p9FTWI+CV5h79vEpkk3ong==" spinCount="100000" sheet="1" selectLockedCells="1"/>
  <mergeCells count="65">
    <mergeCell ref="D46:E47"/>
    <mergeCell ref="F46:J47"/>
    <mergeCell ref="K46:V47"/>
    <mergeCell ref="K33:V34"/>
    <mergeCell ref="F33:J34"/>
    <mergeCell ref="D33:E34"/>
    <mergeCell ref="D42:E43"/>
    <mergeCell ref="F42:J43"/>
    <mergeCell ref="K42:V43"/>
    <mergeCell ref="D44:E45"/>
    <mergeCell ref="F44:J45"/>
    <mergeCell ref="K44:V45"/>
    <mergeCell ref="F39:J39"/>
    <mergeCell ref="D40:E41"/>
    <mergeCell ref="F25:J26"/>
    <mergeCell ref="K25:V26"/>
    <mergeCell ref="F40:J41"/>
    <mergeCell ref="K40:V41"/>
    <mergeCell ref="D27:E28"/>
    <mergeCell ref="F27:J28"/>
    <mergeCell ref="K27:V28"/>
    <mergeCell ref="D29:E30"/>
    <mergeCell ref="F29:J30"/>
    <mergeCell ref="K29:V30"/>
    <mergeCell ref="F38:J38"/>
    <mergeCell ref="B2:X6"/>
    <mergeCell ref="D59:E60"/>
    <mergeCell ref="F59:J60"/>
    <mergeCell ref="K59:V60"/>
    <mergeCell ref="D55:E56"/>
    <mergeCell ref="F55:J56"/>
    <mergeCell ref="K55:V56"/>
    <mergeCell ref="D57:E58"/>
    <mergeCell ref="F57:J58"/>
    <mergeCell ref="K57:V58"/>
    <mergeCell ref="F52:J52"/>
    <mergeCell ref="D53:E54"/>
    <mergeCell ref="F53:J54"/>
    <mergeCell ref="K53:V54"/>
    <mergeCell ref="D31:E32"/>
    <mergeCell ref="F31:J32"/>
    <mergeCell ref="H8:T9"/>
    <mergeCell ref="D8:G8"/>
    <mergeCell ref="D9:G9"/>
    <mergeCell ref="D12:G13"/>
    <mergeCell ref="H12:T13"/>
    <mergeCell ref="D10:G10"/>
    <mergeCell ref="D11:G11"/>
    <mergeCell ref="H10:T11"/>
    <mergeCell ref="M14:O15"/>
    <mergeCell ref="P14:T15"/>
    <mergeCell ref="K38:V39"/>
    <mergeCell ref="D38:E39"/>
    <mergeCell ref="F51:J51"/>
    <mergeCell ref="K51:V52"/>
    <mergeCell ref="D51:E52"/>
    <mergeCell ref="F23:J23"/>
    <mergeCell ref="K23:V23"/>
    <mergeCell ref="D23:E24"/>
    <mergeCell ref="D14:G15"/>
    <mergeCell ref="H14:L15"/>
    <mergeCell ref="K31:V32"/>
    <mergeCell ref="F24:J24"/>
    <mergeCell ref="K24:V24"/>
    <mergeCell ref="D25:E26"/>
  </mergeCells>
  <phoneticPr fontId="1"/>
  <conditionalFormatting sqref="F25:J34 F40:J47 F53:J60">
    <cfRule type="containsBlanks" dxfId="2" priority="3">
      <formula>LEN(TRIM(F25))=0</formula>
    </cfRule>
  </conditionalFormatting>
  <conditionalFormatting sqref="H8 H14 P14">
    <cfRule type="containsBlanks" dxfId="1" priority="1">
      <formula>LEN(TRIM(H8))=0</formula>
    </cfRule>
  </conditionalFormatting>
  <conditionalFormatting sqref="H10">
    <cfRule type="containsBlanks" dxfId="0" priority="2">
      <formula>LEN(TRIM(H10))=0</formula>
    </cfRule>
  </conditionalFormatting>
  <dataValidations count="3">
    <dataValidation type="list" allowBlank="1" showInputMessage="1" showErrorMessage="1" sqref="F53:J60 F40:J47" xr:uid="{9C7B89A4-57A5-4C30-844A-584202BE9622}">
      <formula1>"○,×"</formula1>
    </dataValidation>
    <dataValidation type="textLength" imeMode="off" operator="equal" allowBlank="1" showInputMessage="1" showErrorMessage="1" error="5桁の数字をご入力ください。" sqref="F25:J34" xr:uid="{97E5F61C-5F58-448B-972D-F071A33D57FE}">
      <formula1>5</formula1>
    </dataValidation>
    <dataValidation type="textLength" imeMode="off" operator="equal" allowBlank="1" showInputMessage="1" showErrorMessage="1" error="数字5桁をご入力ください。" sqref="H10:T11" xr:uid="{EF8E52B0-5794-4A0D-A78B-319982EF9766}">
      <formula1>5</formula1>
    </dataValidation>
  </dataValidations>
  <pageMargins left="0.59055118110236227" right="0.59055118110236227" top="0.19685039370078741" bottom="0.19685039370078741" header="0" footer="0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EBE69F-1A48-4737-AA5E-86937B119977}">
  <dimension ref="A1:AE18"/>
  <sheetViews>
    <sheetView zoomScale="85" zoomScaleNormal="85" workbookViewId="0">
      <selection activeCell="F25" sqref="F25:J26"/>
    </sheetView>
  </sheetViews>
  <sheetFormatPr defaultRowHeight="18.75" x14ac:dyDescent="0.4"/>
  <cols>
    <col min="1" max="1" width="9.125" bestFit="1" customWidth="1"/>
    <col min="2" max="2" width="18.625" bestFit="1" customWidth="1"/>
    <col min="3" max="3" width="16.125" bestFit="1" customWidth="1"/>
    <col min="4" max="4" width="12.375" bestFit="1" customWidth="1"/>
    <col min="5" max="5" width="10.625" bestFit="1" customWidth="1"/>
    <col min="6" max="6" width="6.125" customWidth="1"/>
    <col min="7" max="7" width="9.625" bestFit="1" customWidth="1"/>
    <col min="8" max="8" width="6.125" customWidth="1"/>
    <col min="9" max="9" width="22.375" customWidth="1"/>
    <col min="10" max="10" width="10.5" bestFit="1" customWidth="1"/>
    <col min="11" max="11" width="22.375" customWidth="1"/>
    <col min="12" max="12" width="10.5" bestFit="1" customWidth="1"/>
    <col min="13" max="13" width="22.375" customWidth="1"/>
    <col min="14" max="14" width="10.5" bestFit="1" customWidth="1"/>
    <col min="15" max="15" width="22.375" customWidth="1"/>
    <col min="16" max="16" width="10.5" bestFit="1" customWidth="1"/>
    <col min="17" max="17" width="22.375" customWidth="1"/>
    <col min="18" max="18" width="10.5" bestFit="1" customWidth="1"/>
    <col min="19" max="19" width="10.375" bestFit="1" customWidth="1"/>
    <col min="20" max="20" width="10.5" bestFit="1" customWidth="1"/>
    <col min="21" max="21" width="10.375" bestFit="1" customWidth="1"/>
    <col min="22" max="22" width="10.5" bestFit="1" customWidth="1"/>
    <col min="23" max="23" width="10.375" bestFit="1" customWidth="1"/>
    <col min="24" max="24" width="10.5" bestFit="1" customWidth="1"/>
    <col min="25" max="25" width="10.375" bestFit="1" customWidth="1"/>
    <col min="26" max="26" width="10.5" bestFit="1" customWidth="1"/>
    <col min="28" max="28" width="10.5" bestFit="1" customWidth="1"/>
    <col min="30" max="30" width="10.5" bestFit="1" customWidth="1"/>
  </cols>
  <sheetData>
    <row r="1" spans="1:31" x14ac:dyDescent="0.4">
      <c r="A1" s="4" t="s">
        <v>7</v>
      </c>
      <c r="B1" s="5" t="s">
        <v>5</v>
      </c>
      <c r="C1" s="4" t="s">
        <v>0</v>
      </c>
      <c r="D1" s="4" t="s">
        <v>1</v>
      </c>
      <c r="E1" s="4" t="s">
        <v>6</v>
      </c>
      <c r="F1" s="4" t="s">
        <v>389</v>
      </c>
      <c r="G1" s="4" t="s">
        <v>390</v>
      </c>
      <c r="H1" s="4" t="s">
        <v>391</v>
      </c>
      <c r="I1" s="4" t="s">
        <v>392</v>
      </c>
      <c r="J1" s="4" t="s">
        <v>393</v>
      </c>
      <c r="K1" s="4" t="s">
        <v>394</v>
      </c>
      <c r="L1" s="4" t="s">
        <v>395</v>
      </c>
      <c r="M1" s="4" t="s">
        <v>396</v>
      </c>
      <c r="N1" s="4" t="s">
        <v>397</v>
      </c>
      <c r="O1" s="4" t="s">
        <v>398</v>
      </c>
      <c r="P1" t="s">
        <v>399</v>
      </c>
      <c r="Q1" t="s">
        <v>411</v>
      </c>
      <c r="R1" t="s">
        <v>400</v>
      </c>
      <c r="S1" t="s">
        <v>412</v>
      </c>
      <c r="T1" t="s">
        <v>401</v>
      </c>
      <c r="U1" t="s">
        <v>413</v>
      </c>
      <c r="V1" t="s">
        <v>402</v>
      </c>
      <c r="W1" t="s">
        <v>414</v>
      </c>
      <c r="X1" t="s">
        <v>403</v>
      </c>
      <c r="Y1" t="s">
        <v>415</v>
      </c>
      <c r="Z1" t="s">
        <v>405</v>
      </c>
      <c r="AA1" t="s">
        <v>416</v>
      </c>
      <c r="AB1" t="s">
        <v>407</v>
      </c>
      <c r="AC1" t="s">
        <v>417</v>
      </c>
      <c r="AD1" t="s">
        <v>409</v>
      </c>
      <c r="AE1" t="s">
        <v>418</v>
      </c>
    </row>
    <row r="2" spans="1:31" x14ac:dyDescent="0.4">
      <c r="A2" s="6">
        <f>商談希望シート!H8</f>
        <v>0</v>
      </c>
      <c r="B2" s="10">
        <f>商談希望シート!H10</f>
        <v>0</v>
      </c>
      <c r="C2" t="str">
        <f>商談希望シート!H12</f>
        <v/>
      </c>
      <c r="D2">
        <f>商談希望シート!H14</f>
        <v>0</v>
      </c>
      <c r="E2">
        <f>商談希望シート!P14</f>
        <v>0</v>
      </c>
      <c r="F2" s="10">
        <f>商談希望シート!F25</f>
        <v>0</v>
      </c>
      <c r="G2" t="str">
        <f>商談希望シート!K25</f>
        <v/>
      </c>
      <c r="H2" s="10">
        <f>商談希望シート!F27</f>
        <v>0</v>
      </c>
      <c r="I2" t="str">
        <f>商談希望シート!K27</f>
        <v/>
      </c>
      <c r="J2" s="10">
        <f>商談希望シート!F29</f>
        <v>0</v>
      </c>
      <c r="K2" t="str">
        <f>商談希望シート!K29</f>
        <v/>
      </c>
      <c r="L2" s="10">
        <f>商談希望シート!F31</f>
        <v>0</v>
      </c>
      <c r="M2" t="str">
        <f>商談希望シート!K31</f>
        <v/>
      </c>
      <c r="N2" s="10">
        <f>商談希望シート!F33</f>
        <v>0</v>
      </c>
      <c r="O2" t="str">
        <f>商談希望シート!K33</f>
        <v/>
      </c>
      <c r="P2">
        <f>商談希望シート!F40</f>
        <v>0</v>
      </c>
      <c r="Q2" t="str">
        <f>商談希望シート!K40</f>
        <v>【h001】株式会社カワイチ・テック</v>
      </c>
      <c r="R2">
        <f>商談希望シート!F42</f>
        <v>0</v>
      </c>
      <c r="S2" t="str">
        <f>商談希望シート!K42</f>
        <v>【h002】株式会社島田商店</v>
      </c>
      <c r="T2">
        <f>商談希望シート!F44</f>
        <v>0</v>
      </c>
      <c r="U2" t="str">
        <f>商談希望シート!K44</f>
        <v>【h003】東京ビジネス株式会社</v>
      </c>
      <c r="V2">
        <f>商談希望シート!F46</f>
        <v>0</v>
      </c>
      <c r="W2" t="str">
        <f>商談希望シート!K46</f>
        <v>【h004】iMel株式会社</v>
      </c>
      <c r="X2">
        <f>商談希望シート!F53</f>
        <v>0</v>
      </c>
      <c r="Y2" t="str">
        <f>商談希望シート!K53</f>
        <v>有限会社アイ．ビー．エス</v>
      </c>
      <c r="Z2">
        <f>商談希望シート!F55</f>
        <v>0</v>
      </c>
      <c r="AA2" t="str">
        <f>商談希望シート!K55</f>
        <v>コスミック株式会社</v>
      </c>
      <c r="AB2">
        <f>商談希望シート!F57</f>
        <v>0</v>
      </c>
      <c r="AC2" t="str">
        <f>商談希望シート!K57</f>
        <v>東武トップツアーズ株式会社</v>
      </c>
      <c r="AD2">
        <f>商談希望シート!F59</f>
        <v>0</v>
      </c>
      <c r="AE2" t="str">
        <f>商談希望シート!K59</f>
        <v>株式会社丸井</v>
      </c>
    </row>
    <row r="5" spans="1:31" s="4" customFormat="1" x14ac:dyDescent="0.4">
      <c r="A5" s="4" t="s">
        <v>7</v>
      </c>
      <c r="B5" s="5" t="s">
        <v>5</v>
      </c>
      <c r="C5" s="4" t="s">
        <v>0</v>
      </c>
      <c r="D5" s="4" t="s">
        <v>1</v>
      </c>
      <c r="E5" s="4" t="s">
        <v>6</v>
      </c>
      <c r="G5" s="4" t="s">
        <v>18</v>
      </c>
      <c r="I5" s="4" t="s">
        <v>200</v>
      </c>
    </row>
    <row r="6" spans="1:31" x14ac:dyDescent="0.4">
      <c r="A6" s="6">
        <f>商談希望シート!H8</f>
        <v>0</v>
      </c>
      <c r="B6">
        <f>商談希望シート!H10</f>
        <v>0</v>
      </c>
      <c r="C6" t="str">
        <f>商談希望シート!H12</f>
        <v/>
      </c>
      <c r="D6">
        <f>商談希望シート!H14</f>
        <v>0</v>
      </c>
      <c r="E6">
        <f>商談希望シート!P14</f>
        <v>0</v>
      </c>
      <c r="F6">
        <v>1</v>
      </c>
      <c r="G6" s="10">
        <f>商談希望シート!F25</f>
        <v>0</v>
      </c>
      <c r="H6">
        <v>1</v>
      </c>
      <c r="I6" t="str">
        <f>商談希望シート!K25</f>
        <v/>
      </c>
    </row>
    <row r="7" spans="1:31" x14ac:dyDescent="0.4">
      <c r="B7">
        <f t="shared" ref="B7:B18" si="0">$B$6</f>
        <v>0</v>
      </c>
      <c r="C7" t="str">
        <f>$C$6</f>
        <v/>
      </c>
      <c r="D7">
        <f>$D$6</f>
        <v>0</v>
      </c>
      <c r="E7">
        <f>$E$6</f>
        <v>0</v>
      </c>
      <c r="F7">
        <v>2</v>
      </c>
      <c r="G7" s="10">
        <f>商談希望シート!F27</f>
        <v>0</v>
      </c>
      <c r="H7">
        <v>2</v>
      </c>
      <c r="I7" t="str">
        <f>商談希望シート!K27</f>
        <v/>
      </c>
    </row>
    <row r="8" spans="1:31" x14ac:dyDescent="0.4">
      <c r="B8">
        <f t="shared" si="0"/>
        <v>0</v>
      </c>
      <c r="C8" t="str">
        <f t="shared" ref="C8:C18" si="1">$C$6</f>
        <v/>
      </c>
      <c r="D8">
        <f t="shared" ref="D8:D18" si="2">$D$6</f>
        <v>0</v>
      </c>
      <c r="E8">
        <f t="shared" ref="E8:E18" si="3">$E$6</f>
        <v>0</v>
      </c>
      <c r="F8">
        <v>3</v>
      </c>
      <c r="G8" s="10">
        <f>商談希望シート!F29</f>
        <v>0</v>
      </c>
      <c r="H8">
        <v>3</v>
      </c>
      <c r="I8" t="str">
        <f>商談希望シート!K29</f>
        <v/>
      </c>
    </row>
    <row r="9" spans="1:31" x14ac:dyDescent="0.4">
      <c r="B9">
        <f t="shared" si="0"/>
        <v>0</v>
      </c>
      <c r="C9" t="str">
        <f t="shared" si="1"/>
        <v/>
      </c>
      <c r="D9">
        <f t="shared" si="2"/>
        <v>0</v>
      </c>
      <c r="E9">
        <f t="shared" si="3"/>
        <v>0</v>
      </c>
      <c r="F9">
        <v>4</v>
      </c>
      <c r="G9" s="10">
        <f>商談希望シート!F31</f>
        <v>0</v>
      </c>
      <c r="H9">
        <v>4</v>
      </c>
      <c r="I9" t="str">
        <f>商談希望シート!K31</f>
        <v/>
      </c>
    </row>
    <row r="10" spans="1:31" x14ac:dyDescent="0.4">
      <c r="B10">
        <f t="shared" si="0"/>
        <v>0</v>
      </c>
      <c r="C10" t="str">
        <f t="shared" si="1"/>
        <v/>
      </c>
      <c r="D10">
        <f t="shared" si="2"/>
        <v>0</v>
      </c>
      <c r="E10">
        <f t="shared" si="3"/>
        <v>0</v>
      </c>
      <c r="F10">
        <v>5</v>
      </c>
      <c r="G10" s="10">
        <f>商談希望シート!F33</f>
        <v>0</v>
      </c>
      <c r="H10">
        <v>5</v>
      </c>
      <c r="I10" t="str">
        <f>商談希望シート!K33</f>
        <v/>
      </c>
    </row>
    <row r="11" spans="1:31" x14ac:dyDescent="0.4">
      <c r="B11">
        <f t="shared" si="0"/>
        <v>0</v>
      </c>
      <c r="C11" t="str">
        <f t="shared" si="1"/>
        <v/>
      </c>
      <c r="D11">
        <f t="shared" si="2"/>
        <v>0</v>
      </c>
      <c r="E11">
        <f t="shared" si="3"/>
        <v>0</v>
      </c>
      <c r="F11" t="s">
        <v>202</v>
      </c>
      <c r="G11">
        <f>商談希望シート!F40</f>
        <v>0</v>
      </c>
      <c r="H11" t="s">
        <v>202</v>
      </c>
      <c r="I11" t="str">
        <f>商談希望シート!K40</f>
        <v>【h001】株式会社カワイチ・テック</v>
      </c>
    </row>
    <row r="12" spans="1:31" x14ac:dyDescent="0.4">
      <c r="B12">
        <f t="shared" si="0"/>
        <v>0</v>
      </c>
      <c r="C12" t="str">
        <f t="shared" si="1"/>
        <v/>
      </c>
      <c r="D12">
        <f t="shared" si="2"/>
        <v>0</v>
      </c>
      <c r="E12">
        <f t="shared" si="3"/>
        <v>0</v>
      </c>
      <c r="F12" t="s">
        <v>203</v>
      </c>
      <c r="G12">
        <f>商談希望シート!F42</f>
        <v>0</v>
      </c>
      <c r="H12" t="s">
        <v>203</v>
      </c>
      <c r="I12" t="str">
        <f>商談希望シート!K42</f>
        <v>【h002】株式会社島田商店</v>
      </c>
    </row>
    <row r="13" spans="1:31" x14ac:dyDescent="0.4">
      <c r="B13">
        <f t="shared" si="0"/>
        <v>0</v>
      </c>
      <c r="C13" t="str">
        <f t="shared" si="1"/>
        <v/>
      </c>
      <c r="D13">
        <f t="shared" si="2"/>
        <v>0</v>
      </c>
      <c r="E13">
        <f t="shared" si="3"/>
        <v>0</v>
      </c>
      <c r="F13" t="s">
        <v>204</v>
      </c>
      <c r="G13">
        <f>商談希望シート!F44</f>
        <v>0</v>
      </c>
      <c r="H13" t="s">
        <v>204</v>
      </c>
      <c r="I13" t="str">
        <f>商談希望シート!K44</f>
        <v>【h003】東京ビジネス株式会社</v>
      </c>
    </row>
    <row r="14" spans="1:31" x14ac:dyDescent="0.4">
      <c r="B14">
        <f t="shared" si="0"/>
        <v>0</v>
      </c>
      <c r="C14" t="str">
        <f t="shared" si="1"/>
        <v/>
      </c>
      <c r="D14">
        <f t="shared" si="2"/>
        <v>0</v>
      </c>
      <c r="E14">
        <f t="shared" si="3"/>
        <v>0</v>
      </c>
      <c r="F14" t="s">
        <v>205</v>
      </c>
      <c r="G14">
        <f>商談希望シート!F46</f>
        <v>0</v>
      </c>
      <c r="H14" t="s">
        <v>205</v>
      </c>
      <c r="I14" t="str">
        <f>商談希望シート!K46</f>
        <v>【h004】iMel株式会社</v>
      </c>
    </row>
    <row r="15" spans="1:31" x14ac:dyDescent="0.4">
      <c r="B15">
        <f t="shared" si="0"/>
        <v>0</v>
      </c>
      <c r="C15" t="str">
        <f t="shared" si="1"/>
        <v/>
      </c>
      <c r="D15">
        <f t="shared" si="2"/>
        <v>0</v>
      </c>
      <c r="E15">
        <f t="shared" si="3"/>
        <v>0</v>
      </c>
      <c r="F15" t="s">
        <v>404</v>
      </c>
      <c r="G15">
        <f>商談希望シート!F53</f>
        <v>0</v>
      </c>
      <c r="H15" t="s">
        <v>404</v>
      </c>
      <c r="I15" t="str">
        <f>商談希望シート!K53</f>
        <v>有限会社アイ．ビー．エス</v>
      </c>
    </row>
    <row r="16" spans="1:31" x14ac:dyDescent="0.4">
      <c r="B16">
        <f t="shared" si="0"/>
        <v>0</v>
      </c>
      <c r="C16" t="str">
        <f t="shared" si="1"/>
        <v/>
      </c>
      <c r="D16">
        <f t="shared" si="2"/>
        <v>0</v>
      </c>
      <c r="E16">
        <f t="shared" si="3"/>
        <v>0</v>
      </c>
      <c r="F16" t="s">
        <v>406</v>
      </c>
      <c r="G16">
        <f>商談希望シート!F55</f>
        <v>0</v>
      </c>
      <c r="H16" t="s">
        <v>406</v>
      </c>
      <c r="I16" t="str">
        <f>商談希望シート!K55</f>
        <v>コスミック株式会社</v>
      </c>
    </row>
    <row r="17" spans="2:9" x14ac:dyDescent="0.4">
      <c r="B17">
        <f t="shared" si="0"/>
        <v>0</v>
      </c>
      <c r="C17" t="str">
        <f t="shared" si="1"/>
        <v/>
      </c>
      <c r="D17">
        <f t="shared" si="2"/>
        <v>0</v>
      </c>
      <c r="E17">
        <f t="shared" si="3"/>
        <v>0</v>
      </c>
      <c r="F17" t="s">
        <v>408</v>
      </c>
      <c r="G17">
        <f>商談希望シート!F57</f>
        <v>0</v>
      </c>
      <c r="H17" t="s">
        <v>408</v>
      </c>
      <c r="I17" t="str">
        <f>商談希望シート!K57</f>
        <v>東武トップツアーズ株式会社</v>
      </c>
    </row>
    <row r="18" spans="2:9" x14ac:dyDescent="0.4">
      <c r="B18">
        <f t="shared" si="0"/>
        <v>0</v>
      </c>
      <c r="C18" t="str">
        <f t="shared" si="1"/>
        <v/>
      </c>
      <c r="D18">
        <f t="shared" si="2"/>
        <v>0</v>
      </c>
      <c r="E18">
        <f t="shared" si="3"/>
        <v>0</v>
      </c>
      <c r="F18" t="s">
        <v>410</v>
      </c>
      <c r="G18">
        <f>商談希望シート!F59</f>
        <v>0</v>
      </c>
      <c r="H18" t="s">
        <v>410</v>
      </c>
      <c r="I18" t="str">
        <f>商談希望シート!K59</f>
        <v>株式会社丸井</v>
      </c>
    </row>
  </sheetData>
  <sheetProtection selectLockedCells="1"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04053D-A9C6-4722-B0C6-7CCE28B7A276}">
  <dimension ref="A1:C279"/>
  <sheetViews>
    <sheetView workbookViewId="0"/>
  </sheetViews>
  <sheetFormatPr defaultRowHeight="9.9499999999999993" customHeight="1" x14ac:dyDescent="0.4"/>
  <cols>
    <col min="2" max="2" width="24.375" customWidth="1"/>
  </cols>
  <sheetData>
    <row r="1" spans="1:3" ht="9.9499999999999993" customHeight="1" x14ac:dyDescent="0.4">
      <c r="A1" s="8" t="s">
        <v>196</v>
      </c>
      <c r="B1" s="8" t="s">
        <v>45</v>
      </c>
      <c r="C1" t="s">
        <v>46</v>
      </c>
    </row>
    <row r="2" spans="1:3" ht="9.9499999999999993" customHeight="1" x14ac:dyDescent="0.4">
      <c r="A2" t="s">
        <v>152</v>
      </c>
      <c r="B2" t="s">
        <v>476</v>
      </c>
      <c r="C2" t="s">
        <v>419</v>
      </c>
    </row>
    <row r="3" spans="1:3" ht="9.9499999999999993" customHeight="1" x14ac:dyDescent="0.4">
      <c r="A3" t="s">
        <v>220</v>
      </c>
      <c r="B3" t="s">
        <v>517</v>
      </c>
      <c r="C3" t="s">
        <v>420</v>
      </c>
    </row>
    <row r="4" spans="1:3" ht="9.9499999999999993" customHeight="1" x14ac:dyDescent="0.4">
      <c r="A4" t="s">
        <v>221</v>
      </c>
      <c r="B4" t="s">
        <v>466</v>
      </c>
      <c r="C4" t="s">
        <v>420</v>
      </c>
    </row>
    <row r="5" spans="1:3" ht="9.9499999999999993" customHeight="1" x14ac:dyDescent="0.4">
      <c r="A5" t="s">
        <v>168</v>
      </c>
      <c r="B5" t="s">
        <v>547</v>
      </c>
      <c r="C5" t="s">
        <v>419</v>
      </c>
    </row>
    <row r="6" spans="1:3" ht="9.9499999999999993" customHeight="1" x14ac:dyDescent="0.4">
      <c r="A6" t="s">
        <v>82</v>
      </c>
      <c r="B6" t="s">
        <v>484</v>
      </c>
      <c r="C6" t="s">
        <v>420</v>
      </c>
    </row>
    <row r="7" spans="1:3" ht="9.9499999999999993" customHeight="1" x14ac:dyDescent="0.4">
      <c r="A7" t="s">
        <v>222</v>
      </c>
      <c r="B7" t="s">
        <v>520</v>
      </c>
      <c r="C7" t="s">
        <v>421</v>
      </c>
    </row>
    <row r="8" spans="1:3" ht="9.9499999999999993" customHeight="1" x14ac:dyDescent="0.4">
      <c r="A8" t="s">
        <v>190</v>
      </c>
      <c r="B8" t="s">
        <v>508</v>
      </c>
      <c r="C8" t="s">
        <v>421</v>
      </c>
    </row>
    <row r="9" spans="1:3" ht="9.9499999999999993" customHeight="1" x14ac:dyDescent="0.4">
      <c r="A9" t="s">
        <v>191</v>
      </c>
      <c r="B9" t="s">
        <v>451</v>
      </c>
      <c r="C9" t="s">
        <v>419</v>
      </c>
    </row>
    <row r="10" spans="1:3" ht="9.9499999999999993" customHeight="1" x14ac:dyDescent="0.4">
      <c r="A10" t="s">
        <v>223</v>
      </c>
      <c r="B10" t="s">
        <v>526</v>
      </c>
      <c r="C10" t="s">
        <v>419</v>
      </c>
    </row>
    <row r="11" spans="1:3" ht="9.9499999999999993" customHeight="1" x14ac:dyDescent="0.4">
      <c r="A11" t="s">
        <v>192</v>
      </c>
      <c r="B11" t="s">
        <v>618</v>
      </c>
      <c r="C11" t="s">
        <v>421</v>
      </c>
    </row>
    <row r="12" spans="1:3" ht="9.9499999999999993" customHeight="1" x14ac:dyDescent="0.4">
      <c r="A12" t="s">
        <v>224</v>
      </c>
      <c r="B12" t="s">
        <v>555</v>
      </c>
      <c r="C12" t="s">
        <v>420</v>
      </c>
    </row>
    <row r="13" spans="1:3" ht="9.9499999999999993" customHeight="1" x14ac:dyDescent="0.4">
      <c r="A13" t="s">
        <v>225</v>
      </c>
      <c r="B13" t="s">
        <v>598</v>
      </c>
      <c r="C13" t="s">
        <v>419</v>
      </c>
    </row>
    <row r="14" spans="1:3" ht="9.9499999999999993" customHeight="1" x14ac:dyDescent="0.4">
      <c r="A14" t="s">
        <v>70</v>
      </c>
      <c r="B14" t="s">
        <v>470</v>
      </c>
      <c r="C14" t="s">
        <v>420</v>
      </c>
    </row>
    <row r="15" spans="1:3" ht="9.9499999999999993" customHeight="1" x14ac:dyDescent="0.4">
      <c r="A15" t="s">
        <v>226</v>
      </c>
      <c r="B15" t="s">
        <v>616</v>
      </c>
      <c r="C15" t="s">
        <v>419</v>
      </c>
    </row>
    <row r="16" spans="1:3" ht="9.9499999999999993" customHeight="1" x14ac:dyDescent="0.4">
      <c r="A16" t="s">
        <v>227</v>
      </c>
      <c r="B16" t="s">
        <v>486</v>
      </c>
      <c r="C16" t="s">
        <v>419</v>
      </c>
    </row>
    <row r="17" spans="1:3" ht="9.9499999999999993" customHeight="1" x14ac:dyDescent="0.4">
      <c r="A17" t="s">
        <v>228</v>
      </c>
      <c r="B17" t="s">
        <v>558</v>
      </c>
      <c r="C17" t="s">
        <v>420</v>
      </c>
    </row>
    <row r="18" spans="1:3" ht="9.9499999999999993" customHeight="1" x14ac:dyDescent="0.4">
      <c r="A18" t="s">
        <v>229</v>
      </c>
      <c r="B18" t="s">
        <v>498</v>
      </c>
      <c r="C18" t="s">
        <v>420</v>
      </c>
    </row>
    <row r="19" spans="1:3" ht="9.9499999999999993" customHeight="1" x14ac:dyDescent="0.4">
      <c r="A19" t="s">
        <v>67</v>
      </c>
      <c r="B19" t="s">
        <v>481</v>
      </c>
      <c r="C19" t="s">
        <v>421</v>
      </c>
    </row>
    <row r="20" spans="1:3" ht="9.9499999999999993" customHeight="1" x14ac:dyDescent="0.4">
      <c r="A20" t="s">
        <v>230</v>
      </c>
      <c r="B20" t="s">
        <v>465</v>
      </c>
      <c r="C20" t="s">
        <v>419</v>
      </c>
    </row>
    <row r="21" spans="1:3" ht="9.9499999999999993" customHeight="1" x14ac:dyDescent="0.4">
      <c r="A21" t="s">
        <v>231</v>
      </c>
      <c r="B21" t="s">
        <v>232</v>
      </c>
      <c r="C21" t="s">
        <v>421</v>
      </c>
    </row>
    <row r="22" spans="1:3" ht="9.9499999999999993" customHeight="1" x14ac:dyDescent="0.4">
      <c r="A22" t="s">
        <v>77</v>
      </c>
      <c r="B22" t="s">
        <v>42</v>
      </c>
      <c r="C22" t="s">
        <v>420</v>
      </c>
    </row>
    <row r="23" spans="1:3" ht="9.9499999999999993" customHeight="1" x14ac:dyDescent="0.4">
      <c r="A23" t="s">
        <v>233</v>
      </c>
      <c r="B23" t="s">
        <v>234</v>
      </c>
      <c r="C23" t="s">
        <v>421</v>
      </c>
    </row>
    <row r="24" spans="1:3" ht="9.9499999999999993" customHeight="1" x14ac:dyDescent="0.4">
      <c r="A24" t="s">
        <v>189</v>
      </c>
      <c r="B24" t="s">
        <v>21</v>
      </c>
      <c r="C24" t="s">
        <v>421</v>
      </c>
    </row>
    <row r="25" spans="1:3" ht="9.9499999999999993" customHeight="1" x14ac:dyDescent="0.4">
      <c r="A25" t="s">
        <v>73</v>
      </c>
      <c r="B25" t="s">
        <v>468</v>
      </c>
      <c r="C25" t="s">
        <v>420</v>
      </c>
    </row>
    <row r="26" spans="1:3" ht="9.9499999999999993" customHeight="1" x14ac:dyDescent="0.4">
      <c r="A26" t="s">
        <v>235</v>
      </c>
      <c r="B26" t="s">
        <v>601</v>
      </c>
      <c r="C26" t="s">
        <v>419</v>
      </c>
    </row>
    <row r="27" spans="1:3" ht="9.9499999999999993" customHeight="1" x14ac:dyDescent="0.4">
      <c r="A27" t="s">
        <v>236</v>
      </c>
      <c r="B27" t="s">
        <v>575</v>
      </c>
      <c r="C27" t="s">
        <v>420</v>
      </c>
    </row>
    <row r="28" spans="1:3" ht="9.9499999999999993" customHeight="1" x14ac:dyDescent="0.4">
      <c r="A28" t="s">
        <v>68</v>
      </c>
      <c r="B28" t="s">
        <v>436</v>
      </c>
      <c r="C28" t="s">
        <v>420</v>
      </c>
    </row>
    <row r="29" spans="1:3" ht="9.9499999999999993" customHeight="1" x14ac:dyDescent="0.4">
      <c r="A29" t="s">
        <v>173</v>
      </c>
      <c r="B29" t="s">
        <v>578</v>
      </c>
      <c r="C29" t="s">
        <v>421</v>
      </c>
    </row>
    <row r="30" spans="1:3" ht="9.9499999999999993" customHeight="1" x14ac:dyDescent="0.4">
      <c r="A30" t="s">
        <v>72</v>
      </c>
      <c r="B30" t="s">
        <v>609</v>
      </c>
      <c r="C30" t="s">
        <v>420</v>
      </c>
    </row>
    <row r="31" spans="1:3" ht="9.9499999999999993" customHeight="1" x14ac:dyDescent="0.4">
      <c r="A31" t="s">
        <v>166</v>
      </c>
      <c r="B31" t="s">
        <v>443</v>
      </c>
      <c r="C31" t="s">
        <v>421</v>
      </c>
    </row>
    <row r="32" spans="1:3" ht="9.9499999999999993" customHeight="1" x14ac:dyDescent="0.4">
      <c r="A32" t="s">
        <v>172</v>
      </c>
      <c r="B32" t="s">
        <v>24</v>
      </c>
      <c r="C32" t="s">
        <v>419</v>
      </c>
    </row>
    <row r="33" spans="1:3" ht="9.9499999999999993" customHeight="1" x14ac:dyDescent="0.4">
      <c r="A33" t="s">
        <v>170</v>
      </c>
      <c r="B33" t="s">
        <v>509</v>
      </c>
      <c r="C33" t="s">
        <v>421</v>
      </c>
    </row>
    <row r="34" spans="1:3" ht="9.9499999999999993" customHeight="1" x14ac:dyDescent="0.4">
      <c r="A34" t="s">
        <v>169</v>
      </c>
      <c r="B34" t="s">
        <v>593</v>
      </c>
      <c r="C34" t="s">
        <v>419</v>
      </c>
    </row>
    <row r="35" spans="1:3" ht="9.9499999999999993" customHeight="1" x14ac:dyDescent="0.4">
      <c r="A35" t="s">
        <v>237</v>
      </c>
      <c r="B35" t="s">
        <v>507</v>
      </c>
      <c r="C35" t="s">
        <v>421</v>
      </c>
    </row>
    <row r="36" spans="1:3" ht="9.9499999999999993" customHeight="1" x14ac:dyDescent="0.4">
      <c r="A36" t="s">
        <v>171</v>
      </c>
      <c r="B36" t="s">
        <v>613</v>
      </c>
      <c r="C36" t="s">
        <v>420</v>
      </c>
    </row>
    <row r="37" spans="1:3" ht="9.9499999999999993" customHeight="1" x14ac:dyDescent="0.4">
      <c r="A37" t="s">
        <v>238</v>
      </c>
      <c r="B37" t="s">
        <v>239</v>
      </c>
      <c r="C37" t="s">
        <v>421</v>
      </c>
    </row>
    <row r="38" spans="1:3" ht="9.9499999999999993" customHeight="1" x14ac:dyDescent="0.4">
      <c r="A38" t="s">
        <v>167</v>
      </c>
      <c r="B38" t="s">
        <v>610</v>
      </c>
      <c r="C38" t="s">
        <v>419</v>
      </c>
    </row>
    <row r="39" spans="1:3" ht="9.9499999999999993" customHeight="1" x14ac:dyDescent="0.4">
      <c r="A39" t="s">
        <v>240</v>
      </c>
      <c r="B39" t="s">
        <v>584</v>
      </c>
      <c r="C39" t="s">
        <v>419</v>
      </c>
    </row>
    <row r="40" spans="1:3" ht="9.9499999999999993" customHeight="1" x14ac:dyDescent="0.4">
      <c r="A40" t="s">
        <v>165</v>
      </c>
      <c r="B40" t="s">
        <v>485</v>
      </c>
      <c r="C40" t="s">
        <v>419</v>
      </c>
    </row>
    <row r="41" spans="1:3" ht="9.9499999999999993" customHeight="1" x14ac:dyDescent="0.4">
      <c r="A41" t="s">
        <v>241</v>
      </c>
      <c r="B41" t="s">
        <v>433</v>
      </c>
      <c r="C41" t="s">
        <v>419</v>
      </c>
    </row>
    <row r="42" spans="1:3" ht="9.9499999999999993" customHeight="1" x14ac:dyDescent="0.4">
      <c r="A42" t="s">
        <v>242</v>
      </c>
      <c r="B42" t="s">
        <v>544</v>
      </c>
      <c r="C42" t="s">
        <v>419</v>
      </c>
    </row>
    <row r="43" spans="1:3" ht="9.9499999999999993" customHeight="1" x14ac:dyDescent="0.4">
      <c r="A43" t="s">
        <v>243</v>
      </c>
      <c r="B43" t="s">
        <v>244</v>
      </c>
      <c r="C43" t="s">
        <v>421</v>
      </c>
    </row>
    <row r="44" spans="1:3" ht="9.9499999999999993" customHeight="1" x14ac:dyDescent="0.4">
      <c r="A44" t="s">
        <v>164</v>
      </c>
      <c r="B44" t="s">
        <v>570</v>
      </c>
      <c r="C44" t="s">
        <v>419</v>
      </c>
    </row>
    <row r="45" spans="1:3" ht="9.9499999999999993" customHeight="1" x14ac:dyDescent="0.4">
      <c r="A45" t="s">
        <v>69</v>
      </c>
      <c r="B45" t="s">
        <v>591</v>
      </c>
      <c r="C45" t="s">
        <v>419</v>
      </c>
    </row>
    <row r="46" spans="1:3" ht="9.9499999999999993" customHeight="1" x14ac:dyDescent="0.4">
      <c r="A46" t="s">
        <v>161</v>
      </c>
      <c r="B46" t="s">
        <v>431</v>
      </c>
      <c r="C46" t="s">
        <v>419</v>
      </c>
    </row>
    <row r="47" spans="1:3" ht="9.9499999999999993" customHeight="1" x14ac:dyDescent="0.4">
      <c r="A47" t="s">
        <v>146</v>
      </c>
      <c r="B47" t="s">
        <v>540</v>
      </c>
      <c r="C47" t="s">
        <v>419</v>
      </c>
    </row>
    <row r="48" spans="1:3" ht="9.9499999999999993" customHeight="1" x14ac:dyDescent="0.4">
      <c r="A48" t="s">
        <v>160</v>
      </c>
      <c r="B48" t="s">
        <v>604</v>
      </c>
      <c r="C48" t="s">
        <v>419</v>
      </c>
    </row>
    <row r="49" spans="1:3" ht="9.9499999999999993" customHeight="1" x14ac:dyDescent="0.4">
      <c r="A49" t="s">
        <v>139</v>
      </c>
      <c r="B49" t="s">
        <v>534</v>
      </c>
      <c r="C49" t="s">
        <v>419</v>
      </c>
    </row>
    <row r="50" spans="1:3" ht="9.9499999999999993" customHeight="1" x14ac:dyDescent="0.4">
      <c r="A50" t="s">
        <v>245</v>
      </c>
      <c r="B50" t="s">
        <v>522</v>
      </c>
      <c r="C50" t="s">
        <v>420</v>
      </c>
    </row>
    <row r="51" spans="1:3" ht="9.9499999999999993" customHeight="1" x14ac:dyDescent="0.4">
      <c r="A51" t="s">
        <v>246</v>
      </c>
      <c r="B51" t="s">
        <v>612</v>
      </c>
      <c r="C51" t="s">
        <v>421</v>
      </c>
    </row>
    <row r="52" spans="1:3" ht="9.9499999999999993" customHeight="1" x14ac:dyDescent="0.4">
      <c r="A52" t="s">
        <v>58</v>
      </c>
      <c r="B52" t="s">
        <v>515</v>
      </c>
      <c r="C52" t="s">
        <v>420</v>
      </c>
    </row>
    <row r="53" spans="1:3" ht="9.9499999999999993" customHeight="1" x14ac:dyDescent="0.4">
      <c r="A53" t="s">
        <v>247</v>
      </c>
      <c r="B53" t="s">
        <v>437</v>
      </c>
      <c r="C53" t="s">
        <v>419</v>
      </c>
    </row>
    <row r="54" spans="1:3" ht="9.9499999999999993" customHeight="1" x14ac:dyDescent="0.4">
      <c r="A54" t="s">
        <v>128</v>
      </c>
      <c r="B54" t="s">
        <v>552</v>
      </c>
      <c r="C54" t="s">
        <v>419</v>
      </c>
    </row>
    <row r="55" spans="1:3" ht="9.9499999999999993" customHeight="1" x14ac:dyDescent="0.4">
      <c r="A55" t="s">
        <v>61</v>
      </c>
      <c r="B55" t="s">
        <v>453</v>
      </c>
      <c r="C55" t="s">
        <v>420</v>
      </c>
    </row>
    <row r="56" spans="1:3" ht="9.9499999999999993" customHeight="1" x14ac:dyDescent="0.4">
      <c r="A56" t="s">
        <v>248</v>
      </c>
      <c r="B56" t="s">
        <v>500</v>
      </c>
      <c r="C56" t="s">
        <v>419</v>
      </c>
    </row>
    <row r="57" spans="1:3" ht="9.9499999999999993" customHeight="1" x14ac:dyDescent="0.4">
      <c r="A57" t="s">
        <v>131</v>
      </c>
      <c r="B57" t="s">
        <v>27</v>
      </c>
      <c r="C57" t="s">
        <v>419</v>
      </c>
    </row>
    <row r="58" spans="1:3" ht="9.9499999999999993" customHeight="1" x14ac:dyDescent="0.4">
      <c r="A58" t="s">
        <v>120</v>
      </c>
      <c r="B58" t="s">
        <v>32</v>
      </c>
      <c r="C58" t="s">
        <v>421</v>
      </c>
    </row>
    <row r="59" spans="1:3" ht="9.9499999999999993" customHeight="1" x14ac:dyDescent="0.4">
      <c r="A59" t="s">
        <v>127</v>
      </c>
      <c r="B59" t="s">
        <v>488</v>
      </c>
      <c r="C59" t="s">
        <v>419</v>
      </c>
    </row>
    <row r="60" spans="1:3" ht="9.9499999999999993" customHeight="1" x14ac:dyDescent="0.4">
      <c r="A60" t="s">
        <v>249</v>
      </c>
      <c r="B60" t="s">
        <v>626</v>
      </c>
      <c r="C60" t="s">
        <v>420</v>
      </c>
    </row>
    <row r="61" spans="1:3" ht="9.9499999999999993" customHeight="1" x14ac:dyDescent="0.4">
      <c r="A61" t="s">
        <v>109</v>
      </c>
      <c r="B61" t="s">
        <v>34</v>
      </c>
      <c r="C61" t="s">
        <v>419</v>
      </c>
    </row>
    <row r="62" spans="1:3" ht="9.9499999999999993" customHeight="1" x14ac:dyDescent="0.4">
      <c r="A62" t="s">
        <v>106</v>
      </c>
      <c r="B62" t="s">
        <v>499</v>
      </c>
      <c r="C62" t="s">
        <v>419</v>
      </c>
    </row>
    <row r="63" spans="1:3" ht="9.9499999999999993" customHeight="1" x14ac:dyDescent="0.4">
      <c r="A63" t="s">
        <v>52</v>
      </c>
      <c r="B63" t="s">
        <v>621</v>
      </c>
      <c r="C63" t="s">
        <v>420</v>
      </c>
    </row>
    <row r="64" spans="1:3" ht="9.9499999999999993" customHeight="1" x14ac:dyDescent="0.4">
      <c r="A64" t="s">
        <v>53</v>
      </c>
      <c r="B64" t="s">
        <v>43</v>
      </c>
      <c r="C64" t="s">
        <v>419</v>
      </c>
    </row>
    <row r="65" spans="1:3" ht="9.9499999999999993" customHeight="1" x14ac:dyDescent="0.4">
      <c r="A65" t="s">
        <v>250</v>
      </c>
      <c r="B65" t="s">
        <v>501</v>
      </c>
      <c r="C65" t="s">
        <v>420</v>
      </c>
    </row>
    <row r="66" spans="1:3" ht="9.9499999999999993" customHeight="1" x14ac:dyDescent="0.4">
      <c r="A66" t="s">
        <v>251</v>
      </c>
      <c r="B66" t="s">
        <v>602</v>
      </c>
      <c r="C66" t="s">
        <v>419</v>
      </c>
    </row>
    <row r="67" spans="1:3" ht="9.9499999999999993" customHeight="1" x14ac:dyDescent="0.4">
      <c r="A67" t="s">
        <v>252</v>
      </c>
      <c r="B67" t="s">
        <v>554</v>
      </c>
      <c r="C67" t="s">
        <v>419</v>
      </c>
    </row>
    <row r="68" spans="1:3" ht="9.9499999999999993" customHeight="1" x14ac:dyDescent="0.4">
      <c r="A68" t="s">
        <v>104</v>
      </c>
      <c r="B68" t="s">
        <v>422</v>
      </c>
      <c r="C68" t="s">
        <v>419</v>
      </c>
    </row>
    <row r="69" spans="1:3" ht="9.9499999999999993" customHeight="1" x14ac:dyDescent="0.4">
      <c r="A69" t="s">
        <v>103</v>
      </c>
      <c r="B69" t="s">
        <v>513</v>
      </c>
      <c r="C69" t="s">
        <v>419</v>
      </c>
    </row>
    <row r="70" spans="1:3" ht="9.9499999999999993" customHeight="1" x14ac:dyDescent="0.4">
      <c r="A70" t="s">
        <v>101</v>
      </c>
      <c r="B70" t="s">
        <v>542</v>
      </c>
      <c r="C70" t="s">
        <v>419</v>
      </c>
    </row>
    <row r="71" spans="1:3" ht="9.9499999999999993" customHeight="1" x14ac:dyDescent="0.4">
      <c r="A71" t="s">
        <v>50</v>
      </c>
      <c r="B71" t="s">
        <v>518</v>
      </c>
      <c r="C71" t="s">
        <v>420</v>
      </c>
    </row>
    <row r="72" spans="1:3" ht="9.9499999999999993" customHeight="1" x14ac:dyDescent="0.4">
      <c r="A72" t="s">
        <v>97</v>
      </c>
      <c r="B72" t="s">
        <v>594</v>
      </c>
      <c r="C72" t="s">
        <v>419</v>
      </c>
    </row>
    <row r="73" spans="1:3" ht="9.9499999999999993" customHeight="1" x14ac:dyDescent="0.4">
      <c r="A73" t="s">
        <v>96</v>
      </c>
      <c r="B73" t="s">
        <v>491</v>
      </c>
      <c r="C73" t="s">
        <v>419</v>
      </c>
    </row>
    <row r="74" spans="1:3" ht="9.9499999999999993" customHeight="1" x14ac:dyDescent="0.4">
      <c r="A74" t="s">
        <v>102</v>
      </c>
      <c r="B74" t="s">
        <v>506</v>
      </c>
      <c r="C74" t="s">
        <v>420</v>
      </c>
    </row>
    <row r="75" spans="1:3" ht="9.9499999999999993" customHeight="1" x14ac:dyDescent="0.4">
      <c r="A75" t="s">
        <v>93</v>
      </c>
      <c r="B75" t="s">
        <v>605</v>
      </c>
      <c r="C75" t="s">
        <v>420</v>
      </c>
    </row>
    <row r="76" spans="1:3" ht="9.9499999999999993" customHeight="1" x14ac:dyDescent="0.4">
      <c r="A76" t="s">
        <v>49</v>
      </c>
      <c r="B76" t="s">
        <v>623</v>
      </c>
      <c r="C76" t="s">
        <v>420</v>
      </c>
    </row>
    <row r="77" spans="1:3" ht="9.9499999999999993" customHeight="1" x14ac:dyDescent="0.4">
      <c r="A77" t="s">
        <v>98</v>
      </c>
      <c r="B77" t="s">
        <v>550</v>
      </c>
      <c r="C77" t="s">
        <v>419</v>
      </c>
    </row>
    <row r="78" spans="1:3" ht="9.9499999999999993" customHeight="1" x14ac:dyDescent="0.4">
      <c r="A78" t="s">
        <v>253</v>
      </c>
      <c r="B78" t="s">
        <v>560</v>
      </c>
      <c r="C78" t="s">
        <v>420</v>
      </c>
    </row>
    <row r="79" spans="1:3" ht="9.9499999999999993" customHeight="1" x14ac:dyDescent="0.4">
      <c r="A79" t="s">
        <v>254</v>
      </c>
      <c r="B79" t="s">
        <v>529</v>
      </c>
      <c r="C79" t="s">
        <v>419</v>
      </c>
    </row>
    <row r="80" spans="1:3" ht="9.9499999999999993" customHeight="1" x14ac:dyDescent="0.4">
      <c r="A80" t="s">
        <v>255</v>
      </c>
      <c r="B80" t="s">
        <v>624</v>
      </c>
      <c r="C80" t="s">
        <v>420</v>
      </c>
    </row>
    <row r="81" spans="1:3" ht="9.9499999999999993" customHeight="1" x14ac:dyDescent="0.4">
      <c r="A81" t="s">
        <v>256</v>
      </c>
      <c r="B81" t="s">
        <v>257</v>
      </c>
      <c r="C81" t="s">
        <v>419</v>
      </c>
    </row>
    <row r="82" spans="1:3" ht="9.9499999999999993" customHeight="1" x14ac:dyDescent="0.4">
      <c r="A82" t="s">
        <v>258</v>
      </c>
      <c r="B82" t="s">
        <v>259</v>
      </c>
      <c r="C82" t="s">
        <v>419</v>
      </c>
    </row>
    <row r="83" spans="1:3" ht="9.9499999999999993" customHeight="1" x14ac:dyDescent="0.4">
      <c r="A83" t="s">
        <v>260</v>
      </c>
      <c r="B83" t="s">
        <v>568</v>
      </c>
      <c r="C83" t="s">
        <v>419</v>
      </c>
    </row>
    <row r="84" spans="1:3" ht="9.9499999999999993" customHeight="1" x14ac:dyDescent="0.4">
      <c r="A84" t="s">
        <v>261</v>
      </c>
      <c r="B84" t="s">
        <v>625</v>
      </c>
      <c r="C84" t="s">
        <v>419</v>
      </c>
    </row>
    <row r="85" spans="1:3" ht="9.9499999999999993" customHeight="1" x14ac:dyDescent="0.4">
      <c r="A85" t="s">
        <v>262</v>
      </c>
      <c r="B85" t="s">
        <v>538</v>
      </c>
      <c r="C85" t="s">
        <v>419</v>
      </c>
    </row>
    <row r="86" spans="1:3" ht="9.9499999999999993" customHeight="1" x14ac:dyDescent="0.4">
      <c r="A86" t="s">
        <v>263</v>
      </c>
      <c r="B86" t="s">
        <v>573</v>
      </c>
      <c r="C86" t="s">
        <v>421</v>
      </c>
    </row>
    <row r="87" spans="1:3" ht="9.9499999999999993" customHeight="1" x14ac:dyDescent="0.4">
      <c r="A87" t="s">
        <v>264</v>
      </c>
      <c r="B87" t="s">
        <v>557</v>
      </c>
      <c r="C87" t="s">
        <v>419</v>
      </c>
    </row>
    <row r="88" spans="1:3" ht="9.9499999999999993" customHeight="1" x14ac:dyDescent="0.4">
      <c r="A88" t="s">
        <v>265</v>
      </c>
      <c r="B88" t="s">
        <v>590</v>
      </c>
      <c r="C88" t="s">
        <v>419</v>
      </c>
    </row>
    <row r="89" spans="1:3" ht="9.9499999999999993" customHeight="1" x14ac:dyDescent="0.4">
      <c r="A89" t="s">
        <v>266</v>
      </c>
      <c r="B89" t="s">
        <v>487</v>
      </c>
      <c r="C89" t="s">
        <v>420</v>
      </c>
    </row>
    <row r="90" spans="1:3" ht="9.9499999999999993" customHeight="1" x14ac:dyDescent="0.4">
      <c r="A90" t="s">
        <v>267</v>
      </c>
      <c r="B90" t="s">
        <v>546</v>
      </c>
      <c r="C90" t="s">
        <v>419</v>
      </c>
    </row>
    <row r="91" spans="1:3" ht="9.9499999999999993" customHeight="1" x14ac:dyDescent="0.4">
      <c r="A91" t="s">
        <v>268</v>
      </c>
      <c r="B91" t="s">
        <v>617</v>
      </c>
      <c r="C91" t="s">
        <v>419</v>
      </c>
    </row>
    <row r="92" spans="1:3" ht="9.9499999999999993" customHeight="1" x14ac:dyDescent="0.4">
      <c r="A92" t="s">
        <v>269</v>
      </c>
      <c r="B92" t="s">
        <v>580</v>
      </c>
      <c r="C92" t="s">
        <v>419</v>
      </c>
    </row>
    <row r="93" spans="1:3" ht="9.9499999999999993" customHeight="1" x14ac:dyDescent="0.4">
      <c r="A93" t="s">
        <v>270</v>
      </c>
      <c r="B93" t="s">
        <v>608</v>
      </c>
      <c r="C93" t="s">
        <v>419</v>
      </c>
    </row>
    <row r="94" spans="1:3" ht="9.9499999999999993" customHeight="1" x14ac:dyDescent="0.4">
      <c r="A94" t="s">
        <v>271</v>
      </c>
      <c r="B94" t="s">
        <v>586</v>
      </c>
      <c r="C94" t="s">
        <v>419</v>
      </c>
    </row>
    <row r="95" spans="1:3" ht="9.9499999999999993" customHeight="1" x14ac:dyDescent="0.4">
      <c r="A95" t="s">
        <v>272</v>
      </c>
      <c r="B95" t="s">
        <v>606</v>
      </c>
      <c r="C95" t="s">
        <v>419</v>
      </c>
    </row>
    <row r="96" spans="1:3" ht="9.9499999999999993" customHeight="1" x14ac:dyDescent="0.4">
      <c r="A96" t="s">
        <v>273</v>
      </c>
      <c r="B96" t="s">
        <v>274</v>
      </c>
      <c r="C96" t="s">
        <v>419</v>
      </c>
    </row>
    <row r="97" spans="1:3" ht="9.9499999999999993" customHeight="1" x14ac:dyDescent="0.4">
      <c r="A97" t="s">
        <v>275</v>
      </c>
      <c r="B97" t="s">
        <v>577</v>
      </c>
      <c r="C97" t="s">
        <v>421</v>
      </c>
    </row>
    <row r="98" spans="1:3" ht="9.9499999999999993" customHeight="1" x14ac:dyDescent="0.4">
      <c r="A98" t="s">
        <v>276</v>
      </c>
      <c r="B98" t="s">
        <v>614</v>
      </c>
      <c r="C98" t="s">
        <v>420</v>
      </c>
    </row>
    <row r="99" spans="1:3" ht="9.9499999999999993" customHeight="1" x14ac:dyDescent="0.4">
      <c r="A99" t="s">
        <v>277</v>
      </c>
      <c r="B99" t="s">
        <v>442</v>
      </c>
      <c r="C99" t="s">
        <v>420</v>
      </c>
    </row>
    <row r="100" spans="1:3" ht="9.9499999999999993" customHeight="1" x14ac:dyDescent="0.4">
      <c r="A100" t="s">
        <v>278</v>
      </c>
      <c r="B100" t="s">
        <v>447</v>
      </c>
      <c r="C100" t="s">
        <v>420</v>
      </c>
    </row>
    <row r="101" spans="1:3" ht="9.9499999999999993" customHeight="1" x14ac:dyDescent="0.4">
      <c r="A101" t="s">
        <v>279</v>
      </c>
      <c r="B101" t="s">
        <v>565</v>
      </c>
      <c r="C101" t="s">
        <v>419</v>
      </c>
    </row>
    <row r="102" spans="1:3" ht="9.9499999999999993" customHeight="1" x14ac:dyDescent="0.4">
      <c r="A102" t="s">
        <v>280</v>
      </c>
      <c r="B102" t="s">
        <v>530</v>
      </c>
      <c r="C102" t="s">
        <v>420</v>
      </c>
    </row>
    <row r="103" spans="1:3" ht="9.9499999999999993" customHeight="1" x14ac:dyDescent="0.4">
      <c r="A103" t="s">
        <v>193</v>
      </c>
      <c r="B103" t="s">
        <v>576</v>
      </c>
      <c r="C103" t="s">
        <v>421</v>
      </c>
    </row>
    <row r="104" spans="1:3" ht="9.9499999999999993" customHeight="1" x14ac:dyDescent="0.4">
      <c r="A104" t="s">
        <v>194</v>
      </c>
      <c r="B104" t="s">
        <v>444</v>
      </c>
      <c r="C104" t="s">
        <v>421</v>
      </c>
    </row>
    <row r="105" spans="1:3" ht="9.9499999999999993" customHeight="1" x14ac:dyDescent="0.4">
      <c r="A105" t="s">
        <v>281</v>
      </c>
      <c r="B105" t="s">
        <v>282</v>
      </c>
      <c r="C105" t="s">
        <v>421</v>
      </c>
    </row>
    <row r="106" spans="1:3" ht="9.9499999999999993" customHeight="1" x14ac:dyDescent="0.4">
      <c r="A106" t="s">
        <v>188</v>
      </c>
      <c r="B106" t="s">
        <v>528</v>
      </c>
      <c r="C106" t="s">
        <v>421</v>
      </c>
    </row>
    <row r="107" spans="1:3" ht="9.9499999999999993" customHeight="1" x14ac:dyDescent="0.4">
      <c r="A107" t="s">
        <v>283</v>
      </c>
      <c r="B107" t="s">
        <v>432</v>
      </c>
      <c r="C107" t="s">
        <v>420</v>
      </c>
    </row>
    <row r="108" spans="1:3" ht="9.9499999999999993" customHeight="1" x14ac:dyDescent="0.4">
      <c r="A108" t="s">
        <v>187</v>
      </c>
      <c r="B108" t="s">
        <v>492</v>
      </c>
      <c r="C108" t="s">
        <v>421</v>
      </c>
    </row>
    <row r="109" spans="1:3" ht="9.9499999999999993" customHeight="1" x14ac:dyDescent="0.4">
      <c r="A109" t="s">
        <v>284</v>
      </c>
      <c r="B109" t="s">
        <v>551</v>
      </c>
      <c r="C109" t="s">
        <v>420</v>
      </c>
    </row>
    <row r="110" spans="1:3" ht="9.9499999999999993" customHeight="1" x14ac:dyDescent="0.4">
      <c r="A110" t="s">
        <v>78</v>
      </c>
      <c r="B110" t="s">
        <v>448</v>
      </c>
      <c r="C110" t="s">
        <v>420</v>
      </c>
    </row>
    <row r="111" spans="1:3" ht="9.9499999999999993" customHeight="1" x14ac:dyDescent="0.4">
      <c r="A111" t="s">
        <v>81</v>
      </c>
      <c r="B111" t="s">
        <v>561</v>
      </c>
      <c r="C111" t="s">
        <v>420</v>
      </c>
    </row>
    <row r="112" spans="1:3" ht="9.9499999999999993" customHeight="1" x14ac:dyDescent="0.4">
      <c r="A112" t="s">
        <v>183</v>
      </c>
      <c r="B112" t="s">
        <v>478</v>
      </c>
      <c r="C112" t="s">
        <v>421</v>
      </c>
    </row>
    <row r="113" spans="1:3" ht="9.9499999999999993" customHeight="1" x14ac:dyDescent="0.4">
      <c r="A113" t="s">
        <v>76</v>
      </c>
      <c r="B113" t="s">
        <v>454</v>
      </c>
      <c r="C113" t="s">
        <v>420</v>
      </c>
    </row>
    <row r="114" spans="1:3" ht="9.9499999999999993" customHeight="1" x14ac:dyDescent="0.4">
      <c r="A114" t="s">
        <v>285</v>
      </c>
      <c r="B114" t="s">
        <v>41</v>
      </c>
      <c r="C114" t="s">
        <v>421</v>
      </c>
    </row>
    <row r="115" spans="1:3" ht="9.9499999999999993" customHeight="1" x14ac:dyDescent="0.4">
      <c r="A115" t="s">
        <v>180</v>
      </c>
      <c r="B115" t="s">
        <v>446</v>
      </c>
      <c r="C115" t="s">
        <v>421</v>
      </c>
    </row>
    <row r="116" spans="1:3" ht="9.9499999999999993" customHeight="1" x14ac:dyDescent="0.4">
      <c r="A116" t="s">
        <v>71</v>
      </c>
      <c r="B116" t="s">
        <v>434</v>
      </c>
      <c r="C116" t="s">
        <v>421</v>
      </c>
    </row>
    <row r="117" spans="1:3" ht="9.9499999999999993" customHeight="1" x14ac:dyDescent="0.4">
      <c r="A117" t="s">
        <v>286</v>
      </c>
      <c r="B117" t="s">
        <v>287</v>
      </c>
      <c r="C117" t="s">
        <v>421</v>
      </c>
    </row>
    <row r="118" spans="1:3" ht="9.9499999999999993" customHeight="1" x14ac:dyDescent="0.4">
      <c r="A118" t="s">
        <v>74</v>
      </c>
      <c r="B118" t="s">
        <v>450</v>
      </c>
      <c r="C118" t="s">
        <v>420</v>
      </c>
    </row>
    <row r="119" spans="1:3" ht="9.9499999999999993" customHeight="1" x14ac:dyDescent="0.4">
      <c r="A119" t="s">
        <v>75</v>
      </c>
      <c r="B119" t="s">
        <v>452</v>
      </c>
      <c r="C119" t="s">
        <v>420</v>
      </c>
    </row>
    <row r="120" spans="1:3" ht="9.9499999999999993" customHeight="1" x14ac:dyDescent="0.4">
      <c r="A120" t="s">
        <v>288</v>
      </c>
      <c r="B120" t="s">
        <v>505</v>
      </c>
      <c r="C120" t="s">
        <v>421</v>
      </c>
    </row>
    <row r="121" spans="1:3" ht="9.9499999999999993" customHeight="1" x14ac:dyDescent="0.4">
      <c r="A121" t="s">
        <v>175</v>
      </c>
      <c r="B121" t="s">
        <v>545</v>
      </c>
      <c r="C121" t="s">
        <v>421</v>
      </c>
    </row>
    <row r="122" spans="1:3" ht="9.9499999999999993" customHeight="1" x14ac:dyDescent="0.4">
      <c r="A122" t="s">
        <v>143</v>
      </c>
      <c r="B122" t="s">
        <v>441</v>
      </c>
      <c r="C122" t="s">
        <v>421</v>
      </c>
    </row>
    <row r="123" spans="1:3" ht="9.9499999999999993" customHeight="1" x14ac:dyDescent="0.4">
      <c r="A123" t="s">
        <v>150</v>
      </c>
      <c r="B123" t="s">
        <v>425</v>
      </c>
      <c r="C123" t="s">
        <v>421</v>
      </c>
    </row>
    <row r="124" spans="1:3" ht="9.9499999999999993" customHeight="1" x14ac:dyDescent="0.4">
      <c r="A124" t="s">
        <v>289</v>
      </c>
      <c r="B124" t="s">
        <v>599</v>
      </c>
      <c r="C124" t="s">
        <v>421</v>
      </c>
    </row>
    <row r="125" spans="1:3" ht="9.9499999999999993" customHeight="1" x14ac:dyDescent="0.4">
      <c r="A125" t="s">
        <v>148</v>
      </c>
      <c r="B125" t="s">
        <v>527</v>
      </c>
      <c r="C125" t="s">
        <v>421</v>
      </c>
    </row>
    <row r="126" spans="1:3" ht="9.9499999999999993" customHeight="1" x14ac:dyDescent="0.4">
      <c r="A126" t="s">
        <v>140</v>
      </c>
      <c r="B126" t="s">
        <v>472</v>
      </c>
      <c r="C126" t="s">
        <v>421</v>
      </c>
    </row>
    <row r="127" spans="1:3" ht="9.9499999999999993" customHeight="1" x14ac:dyDescent="0.4">
      <c r="A127" t="s">
        <v>135</v>
      </c>
      <c r="B127" t="s">
        <v>455</v>
      </c>
      <c r="C127" t="s">
        <v>421</v>
      </c>
    </row>
    <row r="128" spans="1:3" ht="9.9499999999999993" customHeight="1" x14ac:dyDescent="0.4">
      <c r="A128" t="s">
        <v>149</v>
      </c>
      <c r="B128" t="s">
        <v>477</v>
      </c>
      <c r="C128" t="s">
        <v>421</v>
      </c>
    </row>
    <row r="129" spans="1:3" ht="9.9499999999999993" customHeight="1" x14ac:dyDescent="0.4">
      <c r="A129" t="s">
        <v>65</v>
      </c>
      <c r="B129" t="s">
        <v>619</v>
      </c>
      <c r="C129" t="s">
        <v>420</v>
      </c>
    </row>
    <row r="130" spans="1:3" ht="9.9499999999999993" customHeight="1" x14ac:dyDescent="0.4">
      <c r="A130" t="s">
        <v>147</v>
      </c>
      <c r="B130" t="s">
        <v>459</v>
      </c>
      <c r="C130" t="s">
        <v>421</v>
      </c>
    </row>
    <row r="131" spans="1:3" ht="9.9499999999999993" customHeight="1" x14ac:dyDescent="0.4">
      <c r="A131" t="s">
        <v>66</v>
      </c>
      <c r="B131" t="s">
        <v>521</v>
      </c>
      <c r="C131" t="s">
        <v>421</v>
      </c>
    </row>
    <row r="132" spans="1:3" ht="9.9499999999999993" customHeight="1" x14ac:dyDescent="0.4">
      <c r="A132" t="s">
        <v>64</v>
      </c>
      <c r="B132" t="s">
        <v>516</v>
      </c>
      <c r="C132" t="s">
        <v>420</v>
      </c>
    </row>
    <row r="133" spans="1:3" ht="9.9499999999999993" customHeight="1" x14ac:dyDescent="0.4">
      <c r="A133" t="s">
        <v>145</v>
      </c>
      <c r="B133" t="s">
        <v>531</v>
      </c>
      <c r="C133" t="s">
        <v>421</v>
      </c>
    </row>
    <row r="134" spans="1:3" ht="9.9499999999999993" customHeight="1" x14ac:dyDescent="0.4">
      <c r="A134" t="s">
        <v>144</v>
      </c>
      <c r="B134" t="s">
        <v>463</v>
      </c>
      <c r="C134" t="s">
        <v>421</v>
      </c>
    </row>
    <row r="135" spans="1:3" ht="9.9499999999999993" customHeight="1" x14ac:dyDescent="0.4">
      <c r="A135" t="s">
        <v>63</v>
      </c>
      <c r="B135" t="s">
        <v>482</v>
      </c>
      <c r="C135" t="s">
        <v>420</v>
      </c>
    </row>
    <row r="136" spans="1:3" ht="9.9499999999999993" customHeight="1" x14ac:dyDescent="0.4">
      <c r="A136" t="s">
        <v>290</v>
      </c>
      <c r="B136" t="s">
        <v>428</v>
      </c>
      <c r="C136" t="s">
        <v>421</v>
      </c>
    </row>
    <row r="137" spans="1:3" ht="9.9499999999999993" customHeight="1" x14ac:dyDescent="0.4">
      <c r="A137" t="s">
        <v>133</v>
      </c>
      <c r="B137" t="s">
        <v>572</v>
      </c>
      <c r="C137" t="s">
        <v>421</v>
      </c>
    </row>
    <row r="138" spans="1:3" ht="9.9499999999999993" customHeight="1" x14ac:dyDescent="0.4">
      <c r="A138" t="s">
        <v>60</v>
      </c>
      <c r="B138" t="s">
        <v>469</v>
      </c>
      <c r="C138" t="s">
        <v>420</v>
      </c>
    </row>
    <row r="139" spans="1:3" ht="9.9499999999999993" customHeight="1" x14ac:dyDescent="0.4">
      <c r="A139" t="s">
        <v>132</v>
      </c>
      <c r="B139" t="s">
        <v>541</v>
      </c>
      <c r="C139" t="s">
        <v>421</v>
      </c>
    </row>
    <row r="140" spans="1:3" ht="9.9499999999999993" customHeight="1" x14ac:dyDescent="0.4">
      <c r="A140" t="s">
        <v>124</v>
      </c>
      <c r="B140" t="s">
        <v>30</v>
      </c>
      <c r="C140" t="s">
        <v>421</v>
      </c>
    </row>
    <row r="141" spans="1:3" ht="9.9499999999999993" customHeight="1" x14ac:dyDescent="0.4">
      <c r="A141" t="s">
        <v>129</v>
      </c>
      <c r="B141" t="s">
        <v>571</v>
      </c>
      <c r="C141" t="s">
        <v>421</v>
      </c>
    </row>
    <row r="142" spans="1:3" ht="9.9499999999999993" customHeight="1" x14ac:dyDescent="0.4">
      <c r="A142" t="s">
        <v>291</v>
      </c>
      <c r="B142" t="s">
        <v>510</v>
      </c>
      <c r="C142" t="s">
        <v>421</v>
      </c>
    </row>
    <row r="143" spans="1:3" ht="9.9499999999999993" customHeight="1" x14ac:dyDescent="0.4">
      <c r="A143" t="s">
        <v>126</v>
      </c>
      <c r="B143" t="s">
        <v>495</v>
      </c>
      <c r="C143" t="s">
        <v>421</v>
      </c>
    </row>
    <row r="144" spans="1:3" ht="9.9499999999999993" customHeight="1" x14ac:dyDescent="0.4">
      <c r="A144" t="s">
        <v>125</v>
      </c>
      <c r="B144" t="s">
        <v>29</v>
      </c>
      <c r="C144" t="s">
        <v>421</v>
      </c>
    </row>
    <row r="145" spans="1:3" ht="9.9499999999999993" customHeight="1" x14ac:dyDescent="0.4">
      <c r="A145" t="s">
        <v>130</v>
      </c>
      <c r="B145" t="s">
        <v>28</v>
      </c>
      <c r="C145" t="s">
        <v>421</v>
      </c>
    </row>
    <row r="146" spans="1:3" ht="9.9499999999999993" customHeight="1" x14ac:dyDescent="0.4">
      <c r="A146" t="s">
        <v>55</v>
      </c>
      <c r="B146" t="s">
        <v>475</v>
      </c>
      <c r="C146" t="s">
        <v>419</v>
      </c>
    </row>
    <row r="147" spans="1:3" ht="9.9499999999999993" customHeight="1" x14ac:dyDescent="0.4">
      <c r="A147" t="s">
        <v>62</v>
      </c>
      <c r="B147" t="s">
        <v>496</v>
      </c>
      <c r="C147" t="s">
        <v>420</v>
      </c>
    </row>
    <row r="148" spans="1:3" ht="9.9499999999999993" customHeight="1" x14ac:dyDescent="0.4">
      <c r="A148" t="s">
        <v>51</v>
      </c>
      <c r="B148" t="s">
        <v>457</v>
      </c>
      <c r="C148" t="s">
        <v>421</v>
      </c>
    </row>
    <row r="149" spans="1:3" ht="9.9499999999999993" customHeight="1" x14ac:dyDescent="0.4">
      <c r="A149" t="s">
        <v>99</v>
      </c>
      <c r="B149" t="s">
        <v>35</v>
      </c>
      <c r="C149" t="s">
        <v>421</v>
      </c>
    </row>
    <row r="150" spans="1:3" ht="9.9499999999999993" customHeight="1" x14ac:dyDescent="0.4">
      <c r="A150" t="s">
        <v>100</v>
      </c>
      <c r="B150" t="s">
        <v>429</v>
      </c>
      <c r="C150" t="s">
        <v>421</v>
      </c>
    </row>
    <row r="151" spans="1:3" ht="9.9499999999999993" customHeight="1" x14ac:dyDescent="0.4">
      <c r="A151" t="s">
        <v>94</v>
      </c>
      <c r="B151" t="s">
        <v>493</v>
      </c>
      <c r="C151" t="s">
        <v>419</v>
      </c>
    </row>
    <row r="152" spans="1:3" ht="9.9499999999999993" customHeight="1" x14ac:dyDescent="0.4">
      <c r="A152" t="s">
        <v>47</v>
      </c>
      <c r="B152" t="s">
        <v>44</v>
      </c>
      <c r="C152" t="s">
        <v>421</v>
      </c>
    </row>
    <row r="153" spans="1:3" ht="9.9499999999999993" customHeight="1" x14ac:dyDescent="0.4">
      <c r="A153" t="s">
        <v>95</v>
      </c>
      <c r="B153" t="s">
        <v>36</v>
      </c>
      <c r="C153" t="s">
        <v>421</v>
      </c>
    </row>
    <row r="154" spans="1:3" ht="9.9499999999999993" customHeight="1" x14ac:dyDescent="0.4">
      <c r="A154" t="s">
        <v>92</v>
      </c>
      <c r="B154" t="s">
        <v>467</v>
      </c>
      <c r="C154" t="s">
        <v>421</v>
      </c>
    </row>
    <row r="155" spans="1:3" ht="9.9499999999999993" customHeight="1" x14ac:dyDescent="0.4">
      <c r="A155" t="s">
        <v>292</v>
      </c>
      <c r="B155" t="s">
        <v>293</v>
      </c>
      <c r="C155" t="s">
        <v>421</v>
      </c>
    </row>
    <row r="156" spans="1:3" ht="9.9499999999999993" customHeight="1" x14ac:dyDescent="0.4">
      <c r="A156" t="s">
        <v>90</v>
      </c>
      <c r="B156" t="s">
        <v>38</v>
      </c>
      <c r="C156" t="s">
        <v>419</v>
      </c>
    </row>
    <row r="157" spans="1:3" ht="9.9499999999999993" customHeight="1" x14ac:dyDescent="0.4">
      <c r="A157" t="s">
        <v>181</v>
      </c>
      <c r="B157" t="s">
        <v>592</v>
      </c>
      <c r="C157" t="s">
        <v>421</v>
      </c>
    </row>
    <row r="158" spans="1:3" ht="9.9499999999999993" customHeight="1" x14ac:dyDescent="0.4">
      <c r="A158" t="s">
        <v>294</v>
      </c>
      <c r="B158" t="s">
        <v>596</v>
      </c>
      <c r="C158" t="s">
        <v>421</v>
      </c>
    </row>
    <row r="159" spans="1:3" ht="9.9499999999999993" customHeight="1" x14ac:dyDescent="0.4">
      <c r="A159" t="s">
        <v>295</v>
      </c>
      <c r="B159" t="s">
        <v>296</v>
      </c>
      <c r="C159" t="s">
        <v>420</v>
      </c>
    </row>
    <row r="160" spans="1:3" ht="9.9499999999999993" customHeight="1" x14ac:dyDescent="0.4">
      <c r="A160" t="s">
        <v>297</v>
      </c>
      <c r="B160" t="s">
        <v>298</v>
      </c>
      <c r="C160" t="s">
        <v>420</v>
      </c>
    </row>
    <row r="161" spans="1:3" ht="9.9499999999999993" customHeight="1" x14ac:dyDescent="0.4">
      <c r="A161" t="s">
        <v>299</v>
      </c>
      <c r="B161" t="s">
        <v>460</v>
      </c>
      <c r="C161" t="s">
        <v>419</v>
      </c>
    </row>
    <row r="162" spans="1:3" ht="9.9499999999999993" customHeight="1" x14ac:dyDescent="0.4">
      <c r="A162" t="s">
        <v>300</v>
      </c>
      <c r="B162" t="s">
        <v>301</v>
      </c>
      <c r="C162" t="s">
        <v>421</v>
      </c>
    </row>
    <row r="163" spans="1:3" ht="9.9499999999999993" customHeight="1" x14ac:dyDescent="0.4">
      <c r="A163" t="s">
        <v>302</v>
      </c>
      <c r="B163" t="s">
        <v>525</v>
      </c>
      <c r="C163" t="s">
        <v>420</v>
      </c>
    </row>
    <row r="164" spans="1:3" ht="9.9499999999999993" customHeight="1" x14ac:dyDescent="0.4">
      <c r="A164" t="s">
        <v>303</v>
      </c>
      <c r="B164" t="s">
        <v>474</v>
      </c>
      <c r="C164" t="s">
        <v>419</v>
      </c>
    </row>
    <row r="165" spans="1:3" ht="9.9499999999999993" customHeight="1" x14ac:dyDescent="0.4">
      <c r="A165" t="s">
        <v>304</v>
      </c>
      <c r="B165" t="s">
        <v>305</v>
      </c>
      <c r="C165" t="s">
        <v>419</v>
      </c>
    </row>
    <row r="166" spans="1:3" ht="9.9499999999999993" customHeight="1" x14ac:dyDescent="0.4">
      <c r="A166" t="s">
        <v>306</v>
      </c>
      <c r="B166" t="s">
        <v>307</v>
      </c>
      <c r="C166" t="s">
        <v>420</v>
      </c>
    </row>
    <row r="167" spans="1:3" ht="9.9499999999999993" customHeight="1" x14ac:dyDescent="0.4">
      <c r="A167" t="s">
        <v>308</v>
      </c>
      <c r="B167" t="s">
        <v>309</v>
      </c>
      <c r="C167" t="s">
        <v>419</v>
      </c>
    </row>
    <row r="168" spans="1:3" ht="9.9499999999999993" customHeight="1" x14ac:dyDescent="0.4">
      <c r="A168" t="s">
        <v>310</v>
      </c>
      <c r="B168" t="s">
        <v>311</v>
      </c>
      <c r="C168" t="s">
        <v>420</v>
      </c>
    </row>
    <row r="169" spans="1:3" ht="9.9499999999999993" customHeight="1" x14ac:dyDescent="0.4">
      <c r="A169" t="s">
        <v>312</v>
      </c>
      <c r="B169" t="s">
        <v>313</v>
      </c>
      <c r="C169" t="s">
        <v>421</v>
      </c>
    </row>
    <row r="170" spans="1:3" ht="9.9499999999999993" customHeight="1" x14ac:dyDescent="0.4">
      <c r="A170" t="s">
        <v>314</v>
      </c>
      <c r="B170" t="s">
        <v>315</v>
      </c>
      <c r="C170" t="s">
        <v>419</v>
      </c>
    </row>
    <row r="171" spans="1:3" ht="9.9499999999999993" customHeight="1" x14ac:dyDescent="0.4">
      <c r="A171" t="s">
        <v>316</v>
      </c>
      <c r="B171" t="s">
        <v>317</v>
      </c>
      <c r="C171" t="s">
        <v>420</v>
      </c>
    </row>
    <row r="172" spans="1:3" ht="9.9499999999999993" customHeight="1" x14ac:dyDescent="0.4">
      <c r="A172" t="s">
        <v>318</v>
      </c>
      <c r="B172" t="s">
        <v>319</v>
      </c>
      <c r="C172" t="s">
        <v>420</v>
      </c>
    </row>
    <row r="173" spans="1:3" ht="9.9499999999999993" customHeight="1" x14ac:dyDescent="0.4">
      <c r="A173" t="s">
        <v>320</v>
      </c>
      <c r="B173" t="s">
        <v>321</v>
      </c>
      <c r="C173" t="s">
        <v>421</v>
      </c>
    </row>
    <row r="174" spans="1:3" ht="9.9499999999999993" customHeight="1" x14ac:dyDescent="0.4">
      <c r="A174" t="s">
        <v>322</v>
      </c>
      <c r="B174" t="s">
        <v>524</v>
      </c>
      <c r="C174" t="s">
        <v>421</v>
      </c>
    </row>
    <row r="175" spans="1:3" ht="9.9499999999999993" customHeight="1" x14ac:dyDescent="0.4">
      <c r="A175" t="s">
        <v>323</v>
      </c>
      <c r="B175" t="s">
        <v>456</v>
      </c>
      <c r="C175" t="s">
        <v>421</v>
      </c>
    </row>
    <row r="176" spans="1:3" ht="9.9499999999999993" customHeight="1" x14ac:dyDescent="0.4">
      <c r="A176" t="s">
        <v>324</v>
      </c>
      <c r="B176" t="s">
        <v>435</v>
      </c>
      <c r="C176" t="s">
        <v>420</v>
      </c>
    </row>
    <row r="177" spans="1:3" ht="9.9499999999999993" customHeight="1" x14ac:dyDescent="0.4">
      <c r="A177" t="s">
        <v>325</v>
      </c>
      <c r="B177" t="s">
        <v>523</v>
      </c>
      <c r="C177" t="s">
        <v>421</v>
      </c>
    </row>
    <row r="178" spans="1:3" ht="9.9499999999999993" customHeight="1" x14ac:dyDescent="0.4">
      <c r="A178" t="s">
        <v>179</v>
      </c>
      <c r="B178" t="s">
        <v>22</v>
      </c>
      <c r="C178" t="s">
        <v>421</v>
      </c>
    </row>
    <row r="179" spans="1:3" ht="9.9499999999999993" customHeight="1" x14ac:dyDescent="0.4">
      <c r="A179" t="s">
        <v>326</v>
      </c>
      <c r="B179" t="s">
        <v>327</v>
      </c>
      <c r="C179" t="s">
        <v>421</v>
      </c>
    </row>
    <row r="180" spans="1:3" ht="9.9499999999999993" customHeight="1" x14ac:dyDescent="0.4">
      <c r="A180" t="s">
        <v>328</v>
      </c>
      <c r="B180" t="s">
        <v>553</v>
      </c>
      <c r="C180" t="s">
        <v>421</v>
      </c>
    </row>
    <row r="181" spans="1:3" ht="9.9499999999999993" customHeight="1" x14ac:dyDescent="0.4">
      <c r="A181" t="s">
        <v>185</v>
      </c>
      <c r="B181" t="s">
        <v>426</v>
      </c>
      <c r="C181" t="s">
        <v>421</v>
      </c>
    </row>
    <row r="182" spans="1:3" ht="9.9499999999999993" customHeight="1" x14ac:dyDescent="0.4">
      <c r="A182" t="s">
        <v>329</v>
      </c>
      <c r="B182" t="s">
        <v>330</v>
      </c>
      <c r="C182" t="s">
        <v>419</v>
      </c>
    </row>
    <row r="183" spans="1:3" ht="9.9499999999999993" customHeight="1" x14ac:dyDescent="0.4">
      <c r="A183" t="s">
        <v>80</v>
      </c>
      <c r="B183" t="s">
        <v>464</v>
      </c>
      <c r="C183" t="s">
        <v>421</v>
      </c>
    </row>
    <row r="184" spans="1:3" ht="9.9499999999999993" customHeight="1" x14ac:dyDescent="0.4">
      <c r="A184" t="s">
        <v>178</v>
      </c>
      <c r="B184" t="s">
        <v>438</v>
      </c>
      <c r="C184" t="s">
        <v>421</v>
      </c>
    </row>
    <row r="185" spans="1:3" ht="9.9499999999999993" customHeight="1" x14ac:dyDescent="0.4">
      <c r="A185" t="s">
        <v>177</v>
      </c>
      <c r="B185" t="s">
        <v>331</v>
      </c>
      <c r="C185" t="s">
        <v>421</v>
      </c>
    </row>
    <row r="186" spans="1:3" ht="9.9499999999999993" customHeight="1" x14ac:dyDescent="0.4">
      <c r="A186" t="s">
        <v>332</v>
      </c>
      <c r="B186" t="s">
        <v>622</v>
      </c>
      <c r="C186" t="s">
        <v>421</v>
      </c>
    </row>
    <row r="187" spans="1:3" ht="9.9499999999999993" customHeight="1" x14ac:dyDescent="0.4">
      <c r="A187" t="s">
        <v>333</v>
      </c>
      <c r="B187" t="s">
        <v>334</v>
      </c>
      <c r="C187" t="s">
        <v>420</v>
      </c>
    </row>
    <row r="188" spans="1:3" ht="9.9499999999999993" customHeight="1" x14ac:dyDescent="0.4">
      <c r="A188" t="s">
        <v>335</v>
      </c>
      <c r="B188" t="s">
        <v>511</v>
      </c>
      <c r="C188" t="s">
        <v>421</v>
      </c>
    </row>
    <row r="189" spans="1:3" ht="9.9499999999999993" customHeight="1" x14ac:dyDescent="0.4">
      <c r="A189" t="s">
        <v>336</v>
      </c>
      <c r="B189" t="s">
        <v>445</v>
      </c>
      <c r="C189" t="s">
        <v>421</v>
      </c>
    </row>
    <row r="190" spans="1:3" ht="9.9499999999999993" customHeight="1" x14ac:dyDescent="0.4">
      <c r="A190" t="s">
        <v>151</v>
      </c>
      <c r="B190" t="s">
        <v>461</v>
      </c>
      <c r="C190" t="s">
        <v>421</v>
      </c>
    </row>
    <row r="191" spans="1:3" ht="9.9499999999999993" customHeight="1" x14ac:dyDescent="0.4">
      <c r="A191" t="s">
        <v>337</v>
      </c>
      <c r="B191" t="s">
        <v>423</v>
      </c>
      <c r="C191" t="s">
        <v>420</v>
      </c>
    </row>
    <row r="192" spans="1:3" ht="9.9499999999999993" customHeight="1" x14ac:dyDescent="0.4">
      <c r="A192" t="s">
        <v>136</v>
      </c>
      <c r="B192" t="s">
        <v>597</v>
      </c>
      <c r="C192" t="s">
        <v>421</v>
      </c>
    </row>
    <row r="193" spans="1:3" ht="9.9499999999999993" customHeight="1" x14ac:dyDescent="0.4">
      <c r="A193" t="s">
        <v>141</v>
      </c>
      <c r="B193" t="s">
        <v>581</v>
      </c>
      <c r="C193" t="s">
        <v>421</v>
      </c>
    </row>
    <row r="194" spans="1:3" ht="9.9499999999999993" customHeight="1" x14ac:dyDescent="0.4">
      <c r="A194" t="s">
        <v>338</v>
      </c>
      <c r="B194" t="s">
        <v>424</v>
      </c>
      <c r="C194" t="s">
        <v>420</v>
      </c>
    </row>
    <row r="195" spans="1:3" ht="9.9499999999999993" customHeight="1" x14ac:dyDescent="0.4">
      <c r="A195" t="s">
        <v>339</v>
      </c>
      <c r="B195" t="s">
        <v>473</v>
      </c>
      <c r="C195" t="s">
        <v>421</v>
      </c>
    </row>
    <row r="196" spans="1:3" ht="9.9499999999999993" customHeight="1" x14ac:dyDescent="0.4">
      <c r="A196" t="s">
        <v>115</v>
      </c>
      <c r="B196" t="s">
        <v>539</v>
      </c>
      <c r="C196" t="s">
        <v>420</v>
      </c>
    </row>
    <row r="197" spans="1:3" ht="9.9499999999999993" customHeight="1" x14ac:dyDescent="0.4">
      <c r="A197" t="s">
        <v>113</v>
      </c>
      <c r="B197" t="s">
        <v>440</v>
      </c>
      <c r="C197" t="s">
        <v>421</v>
      </c>
    </row>
    <row r="198" spans="1:3" ht="9.9499999999999993" customHeight="1" x14ac:dyDescent="0.4">
      <c r="A198" t="s">
        <v>123</v>
      </c>
      <c r="B198" t="s">
        <v>556</v>
      </c>
      <c r="C198" t="s">
        <v>421</v>
      </c>
    </row>
    <row r="199" spans="1:3" ht="9.9499999999999993" customHeight="1" x14ac:dyDescent="0.4">
      <c r="A199" t="s">
        <v>111</v>
      </c>
      <c r="B199" t="s">
        <v>458</v>
      </c>
      <c r="C199" t="s">
        <v>421</v>
      </c>
    </row>
    <row r="200" spans="1:3" ht="9.9499999999999993" customHeight="1" x14ac:dyDescent="0.4">
      <c r="A200" t="s">
        <v>56</v>
      </c>
      <c r="B200" t="s">
        <v>603</v>
      </c>
      <c r="C200" t="s">
        <v>421</v>
      </c>
    </row>
    <row r="201" spans="1:3" ht="9.9499999999999993" customHeight="1" x14ac:dyDescent="0.4">
      <c r="A201" t="s">
        <v>114</v>
      </c>
      <c r="B201" t="s">
        <v>494</v>
      </c>
      <c r="C201" t="s">
        <v>421</v>
      </c>
    </row>
    <row r="202" spans="1:3" ht="9.9499999999999993" customHeight="1" x14ac:dyDescent="0.4">
      <c r="A202" t="s">
        <v>110</v>
      </c>
      <c r="B202" t="s">
        <v>600</v>
      </c>
      <c r="C202" t="s">
        <v>421</v>
      </c>
    </row>
    <row r="203" spans="1:3" ht="9.9499999999999993" customHeight="1" x14ac:dyDescent="0.4">
      <c r="A203" t="s">
        <v>89</v>
      </c>
      <c r="B203" t="s">
        <v>427</v>
      </c>
      <c r="C203" t="s">
        <v>421</v>
      </c>
    </row>
    <row r="204" spans="1:3" ht="9.9499999999999993" customHeight="1" x14ac:dyDescent="0.4">
      <c r="A204" t="s">
        <v>88</v>
      </c>
      <c r="B204" t="s">
        <v>595</v>
      </c>
      <c r="C204" t="s">
        <v>421</v>
      </c>
    </row>
    <row r="205" spans="1:3" ht="9.9499999999999993" customHeight="1" x14ac:dyDescent="0.4">
      <c r="A205" t="s">
        <v>84</v>
      </c>
      <c r="B205" t="s">
        <v>579</v>
      </c>
      <c r="C205" t="s">
        <v>421</v>
      </c>
    </row>
    <row r="206" spans="1:3" ht="9.9499999999999993" customHeight="1" x14ac:dyDescent="0.4">
      <c r="A206" t="s">
        <v>87</v>
      </c>
      <c r="B206" t="s">
        <v>39</v>
      </c>
      <c r="C206" t="s">
        <v>420</v>
      </c>
    </row>
    <row r="207" spans="1:3" ht="9.9499999999999993" customHeight="1" x14ac:dyDescent="0.4">
      <c r="A207" t="s">
        <v>340</v>
      </c>
      <c r="B207" t="s">
        <v>620</v>
      </c>
      <c r="C207" t="s">
        <v>421</v>
      </c>
    </row>
    <row r="208" spans="1:3" ht="9.9499999999999993" customHeight="1" x14ac:dyDescent="0.4">
      <c r="A208" t="s">
        <v>341</v>
      </c>
      <c r="B208" t="s">
        <v>585</v>
      </c>
      <c r="C208" t="s">
        <v>421</v>
      </c>
    </row>
    <row r="209" spans="1:3" ht="9.9499999999999993" customHeight="1" x14ac:dyDescent="0.4">
      <c r="A209" t="s">
        <v>342</v>
      </c>
      <c r="B209" t="s">
        <v>343</v>
      </c>
      <c r="C209" t="s">
        <v>419</v>
      </c>
    </row>
    <row r="210" spans="1:3" ht="9.9499999999999993" customHeight="1" x14ac:dyDescent="0.4">
      <c r="A210" t="s">
        <v>344</v>
      </c>
      <c r="B210" t="s">
        <v>345</v>
      </c>
      <c r="C210" t="s">
        <v>420</v>
      </c>
    </row>
    <row r="211" spans="1:3" ht="9.9499999999999993" customHeight="1" x14ac:dyDescent="0.4">
      <c r="A211" t="s">
        <v>346</v>
      </c>
      <c r="B211" t="s">
        <v>514</v>
      </c>
      <c r="C211" t="s">
        <v>420</v>
      </c>
    </row>
    <row r="212" spans="1:3" ht="9.9499999999999993" customHeight="1" x14ac:dyDescent="0.4">
      <c r="A212" t="s">
        <v>347</v>
      </c>
      <c r="B212" t="s">
        <v>627</v>
      </c>
      <c r="C212" t="s">
        <v>421</v>
      </c>
    </row>
    <row r="213" spans="1:3" ht="9.9499999999999993" customHeight="1" x14ac:dyDescent="0.4">
      <c r="A213" t="s">
        <v>348</v>
      </c>
      <c r="B213" t="s">
        <v>559</v>
      </c>
      <c r="C213" t="s">
        <v>420</v>
      </c>
    </row>
    <row r="214" spans="1:3" ht="9.9499999999999993" customHeight="1" x14ac:dyDescent="0.4">
      <c r="A214" t="s">
        <v>349</v>
      </c>
      <c r="B214" t="s">
        <v>628</v>
      </c>
      <c r="C214" t="s">
        <v>421</v>
      </c>
    </row>
    <row r="215" spans="1:3" ht="9.9499999999999993" customHeight="1" x14ac:dyDescent="0.4">
      <c r="A215" t="s">
        <v>350</v>
      </c>
      <c r="B215" t="s">
        <v>589</v>
      </c>
      <c r="C215" t="s">
        <v>420</v>
      </c>
    </row>
    <row r="216" spans="1:3" ht="9.9499999999999993" customHeight="1" x14ac:dyDescent="0.4">
      <c r="A216" t="s">
        <v>351</v>
      </c>
      <c r="B216" t="s">
        <v>629</v>
      </c>
      <c r="C216" t="s">
        <v>421</v>
      </c>
    </row>
    <row r="217" spans="1:3" ht="9.9499999999999993" customHeight="1" x14ac:dyDescent="0.4">
      <c r="A217" t="s">
        <v>352</v>
      </c>
      <c r="B217" t="s">
        <v>353</v>
      </c>
      <c r="C217" t="s">
        <v>421</v>
      </c>
    </row>
    <row r="218" spans="1:3" ht="9.9499999999999993" customHeight="1" x14ac:dyDescent="0.4">
      <c r="A218" t="s">
        <v>354</v>
      </c>
      <c r="B218" t="s">
        <v>630</v>
      </c>
      <c r="C218" t="s">
        <v>421</v>
      </c>
    </row>
    <row r="219" spans="1:3" ht="9.9499999999999993" customHeight="1" x14ac:dyDescent="0.4">
      <c r="A219" t="s">
        <v>355</v>
      </c>
      <c r="B219" t="s">
        <v>356</v>
      </c>
      <c r="C219" t="s">
        <v>421</v>
      </c>
    </row>
    <row r="220" spans="1:3" ht="9.9499999999999993" customHeight="1" x14ac:dyDescent="0.4">
      <c r="A220" t="s">
        <v>357</v>
      </c>
      <c r="B220" t="s">
        <v>631</v>
      </c>
      <c r="C220" t="s">
        <v>421</v>
      </c>
    </row>
    <row r="221" spans="1:3" ht="9.9499999999999993" customHeight="1" x14ac:dyDescent="0.4">
      <c r="A221" t="s">
        <v>358</v>
      </c>
      <c r="B221" t="s">
        <v>587</v>
      </c>
      <c r="C221" t="s">
        <v>421</v>
      </c>
    </row>
    <row r="222" spans="1:3" ht="9.9499999999999993" customHeight="1" x14ac:dyDescent="0.4">
      <c r="A222" t="s">
        <v>359</v>
      </c>
      <c r="B222" t="s">
        <v>360</v>
      </c>
      <c r="C222" t="s">
        <v>421</v>
      </c>
    </row>
    <row r="223" spans="1:3" ht="9.9499999999999993" customHeight="1" x14ac:dyDescent="0.4">
      <c r="A223" t="s">
        <v>361</v>
      </c>
      <c r="B223" t="s">
        <v>362</v>
      </c>
      <c r="C223" t="s">
        <v>421</v>
      </c>
    </row>
    <row r="224" spans="1:3" ht="9.9499999999999993" customHeight="1" x14ac:dyDescent="0.4">
      <c r="A224" t="s">
        <v>363</v>
      </c>
      <c r="B224" t="s">
        <v>574</v>
      </c>
      <c r="C224" t="s">
        <v>421</v>
      </c>
    </row>
    <row r="225" spans="1:3" ht="9.9499999999999993" customHeight="1" x14ac:dyDescent="0.4">
      <c r="A225" t="s">
        <v>364</v>
      </c>
      <c r="B225" t="s">
        <v>535</v>
      </c>
      <c r="C225" t="s">
        <v>421</v>
      </c>
    </row>
    <row r="226" spans="1:3" ht="9.9499999999999993" customHeight="1" x14ac:dyDescent="0.4">
      <c r="A226" t="s">
        <v>365</v>
      </c>
      <c r="B226" t="s">
        <v>632</v>
      </c>
      <c r="C226" t="s">
        <v>421</v>
      </c>
    </row>
    <row r="227" spans="1:3" ht="9.9499999999999993" customHeight="1" x14ac:dyDescent="0.4">
      <c r="A227" t="s">
        <v>366</v>
      </c>
      <c r="B227" t="s">
        <v>367</v>
      </c>
      <c r="C227" t="s">
        <v>421</v>
      </c>
    </row>
    <row r="228" spans="1:3" ht="9.9499999999999993" customHeight="1" x14ac:dyDescent="0.4">
      <c r="A228" t="s">
        <v>368</v>
      </c>
      <c r="B228" t="s">
        <v>633</v>
      </c>
      <c r="C228" t="s">
        <v>421</v>
      </c>
    </row>
    <row r="229" spans="1:3" ht="9.9499999999999993" customHeight="1" x14ac:dyDescent="0.4">
      <c r="A229" t="s">
        <v>369</v>
      </c>
      <c r="B229" t="s">
        <v>634</v>
      </c>
      <c r="C229" t="s">
        <v>421</v>
      </c>
    </row>
    <row r="230" spans="1:3" ht="9.9499999999999993" customHeight="1" x14ac:dyDescent="0.4">
      <c r="A230" t="s">
        <v>370</v>
      </c>
      <c r="B230" t="s">
        <v>635</v>
      </c>
      <c r="C230" t="s">
        <v>421</v>
      </c>
    </row>
    <row r="231" spans="1:3" ht="9.9499999999999993" customHeight="1" x14ac:dyDescent="0.4">
      <c r="A231" t="s">
        <v>195</v>
      </c>
      <c r="B231" t="s">
        <v>20</v>
      </c>
      <c r="C231" t="s">
        <v>421</v>
      </c>
    </row>
    <row r="232" spans="1:3" ht="9.9499999999999993" customHeight="1" x14ac:dyDescent="0.4">
      <c r="A232" t="s">
        <v>83</v>
      </c>
      <c r="B232" t="s">
        <v>564</v>
      </c>
      <c r="C232" t="s">
        <v>420</v>
      </c>
    </row>
    <row r="233" spans="1:3" ht="9.9499999999999993" customHeight="1" x14ac:dyDescent="0.4">
      <c r="A233" t="s">
        <v>79</v>
      </c>
      <c r="B233" t="s">
        <v>533</v>
      </c>
      <c r="C233" t="s">
        <v>420</v>
      </c>
    </row>
    <row r="234" spans="1:3" ht="9.9499999999999993" customHeight="1" x14ac:dyDescent="0.4">
      <c r="A234" t="s">
        <v>186</v>
      </c>
      <c r="B234" t="s">
        <v>607</v>
      </c>
      <c r="C234" t="s">
        <v>419</v>
      </c>
    </row>
    <row r="235" spans="1:3" ht="9.9499999999999993" customHeight="1" x14ac:dyDescent="0.4">
      <c r="A235" t="s">
        <v>174</v>
      </c>
      <c r="B235" t="s">
        <v>23</v>
      </c>
      <c r="C235" t="s">
        <v>419</v>
      </c>
    </row>
    <row r="236" spans="1:3" ht="9.9499999999999993" customHeight="1" x14ac:dyDescent="0.4">
      <c r="A236" t="s">
        <v>371</v>
      </c>
      <c r="B236" t="s">
        <v>615</v>
      </c>
      <c r="C236" t="s">
        <v>419</v>
      </c>
    </row>
    <row r="237" spans="1:3" ht="9.9499999999999993" customHeight="1" x14ac:dyDescent="0.4">
      <c r="A237" t="s">
        <v>182</v>
      </c>
      <c r="B237" t="s">
        <v>504</v>
      </c>
      <c r="C237" t="s">
        <v>419</v>
      </c>
    </row>
    <row r="238" spans="1:3" ht="9.9499999999999993" customHeight="1" x14ac:dyDescent="0.4">
      <c r="A238" t="s">
        <v>184</v>
      </c>
      <c r="B238" t="s">
        <v>512</v>
      </c>
      <c r="C238" t="s">
        <v>419</v>
      </c>
    </row>
    <row r="239" spans="1:3" ht="9.9499999999999993" customHeight="1" x14ac:dyDescent="0.4">
      <c r="A239" t="s">
        <v>57</v>
      </c>
      <c r="B239" t="s">
        <v>502</v>
      </c>
      <c r="C239" t="s">
        <v>420</v>
      </c>
    </row>
    <row r="240" spans="1:3" ht="9.9499999999999993" customHeight="1" x14ac:dyDescent="0.4">
      <c r="A240" t="s">
        <v>158</v>
      </c>
      <c r="B240" t="s">
        <v>25</v>
      </c>
      <c r="C240" t="s">
        <v>419</v>
      </c>
    </row>
    <row r="241" spans="1:3" ht="9.9499999999999993" customHeight="1" x14ac:dyDescent="0.4">
      <c r="A241" t="s">
        <v>162</v>
      </c>
      <c r="B241" t="s">
        <v>479</v>
      </c>
      <c r="C241" t="s">
        <v>419</v>
      </c>
    </row>
    <row r="242" spans="1:3" ht="9.9499999999999993" customHeight="1" x14ac:dyDescent="0.4">
      <c r="A242" t="s">
        <v>372</v>
      </c>
      <c r="B242" t="s">
        <v>373</v>
      </c>
      <c r="C242" t="s">
        <v>420</v>
      </c>
    </row>
    <row r="243" spans="1:3" ht="9.9499999999999993" customHeight="1" x14ac:dyDescent="0.4">
      <c r="A243" t="s">
        <v>156</v>
      </c>
      <c r="B243" t="s">
        <v>566</v>
      </c>
      <c r="C243" t="s">
        <v>419</v>
      </c>
    </row>
    <row r="244" spans="1:3" ht="9.9499999999999993" customHeight="1" x14ac:dyDescent="0.4">
      <c r="A244" t="s">
        <v>137</v>
      </c>
      <c r="B244" t="s">
        <v>567</v>
      </c>
      <c r="C244" t="s">
        <v>421</v>
      </c>
    </row>
    <row r="245" spans="1:3" ht="9.9499999999999993" customHeight="1" x14ac:dyDescent="0.4">
      <c r="A245" t="s">
        <v>163</v>
      </c>
      <c r="B245" t="s">
        <v>563</v>
      </c>
      <c r="C245" t="s">
        <v>419</v>
      </c>
    </row>
    <row r="246" spans="1:3" ht="9.9499999999999993" customHeight="1" x14ac:dyDescent="0.4">
      <c r="A246" t="s">
        <v>374</v>
      </c>
      <c r="B246" t="s">
        <v>462</v>
      </c>
      <c r="C246" t="s">
        <v>419</v>
      </c>
    </row>
    <row r="247" spans="1:3" ht="9.9499999999999993" customHeight="1" x14ac:dyDescent="0.4">
      <c r="A247" t="s">
        <v>157</v>
      </c>
      <c r="B247" t="s">
        <v>26</v>
      </c>
      <c r="C247" t="s">
        <v>419</v>
      </c>
    </row>
    <row r="248" spans="1:3" ht="9.9499999999999993" customHeight="1" x14ac:dyDescent="0.4">
      <c r="A248" t="s">
        <v>118</v>
      </c>
      <c r="B248" t="s">
        <v>430</v>
      </c>
      <c r="C248" t="s">
        <v>419</v>
      </c>
    </row>
    <row r="249" spans="1:3" ht="9.9499999999999993" customHeight="1" x14ac:dyDescent="0.4">
      <c r="A249" t="s">
        <v>176</v>
      </c>
      <c r="B249" t="s">
        <v>471</v>
      </c>
      <c r="C249" t="s">
        <v>419</v>
      </c>
    </row>
    <row r="250" spans="1:3" ht="9.9499999999999993" customHeight="1" x14ac:dyDescent="0.4">
      <c r="A250" t="s">
        <v>159</v>
      </c>
      <c r="B250" t="s">
        <v>532</v>
      </c>
      <c r="C250" t="s">
        <v>419</v>
      </c>
    </row>
    <row r="251" spans="1:3" ht="9.9499999999999993" customHeight="1" x14ac:dyDescent="0.4">
      <c r="A251" t="s">
        <v>155</v>
      </c>
      <c r="B251" t="s">
        <v>490</v>
      </c>
      <c r="C251" t="s">
        <v>419</v>
      </c>
    </row>
    <row r="252" spans="1:3" ht="9.9499999999999993" customHeight="1" x14ac:dyDescent="0.4">
      <c r="A252" t="s">
        <v>154</v>
      </c>
      <c r="B252" t="s">
        <v>483</v>
      </c>
      <c r="C252" t="s">
        <v>419</v>
      </c>
    </row>
    <row r="253" spans="1:3" ht="9.9499999999999993" customHeight="1" x14ac:dyDescent="0.4">
      <c r="A253" t="s">
        <v>153</v>
      </c>
      <c r="B253" t="s">
        <v>562</v>
      </c>
      <c r="C253" t="s">
        <v>419</v>
      </c>
    </row>
    <row r="254" spans="1:3" ht="9.9499999999999993" customHeight="1" x14ac:dyDescent="0.4">
      <c r="A254" t="s">
        <v>142</v>
      </c>
      <c r="B254" t="s">
        <v>439</v>
      </c>
      <c r="C254" t="s">
        <v>420</v>
      </c>
    </row>
    <row r="255" spans="1:3" ht="9.9499999999999993" customHeight="1" x14ac:dyDescent="0.4">
      <c r="A255" t="s">
        <v>138</v>
      </c>
      <c r="B255" t="s">
        <v>480</v>
      </c>
      <c r="C255" t="s">
        <v>419</v>
      </c>
    </row>
    <row r="256" spans="1:3" ht="9.9499999999999993" customHeight="1" x14ac:dyDescent="0.4">
      <c r="A256" t="s">
        <v>134</v>
      </c>
      <c r="B256" t="s">
        <v>519</v>
      </c>
      <c r="C256" t="s">
        <v>419</v>
      </c>
    </row>
    <row r="257" spans="1:3" ht="9.9499999999999993" customHeight="1" x14ac:dyDescent="0.4">
      <c r="A257" t="s">
        <v>119</v>
      </c>
      <c r="B257" t="s">
        <v>543</v>
      </c>
      <c r="C257" t="s">
        <v>419</v>
      </c>
    </row>
    <row r="258" spans="1:3" ht="9.9499999999999993" customHeight="1" x14ac:dyDescent="0.4">
      <c r="A258" t="s">
        <v>59</v>
      </c>
      <c r="B258" t="s">
        <v>583</v>
      </c>
      <c r="C258" t="s">
        <v>420</v>
      </c>
    </row>
    <row r="259" spans="1:3" ht="9.9499999999999993" customHeight="1" x14ac:dyDescent="0.4">
      <c r="A259" t="s">
        <v>122</v>
      </c>
      <c r="B259" t="s">
        <v>537</v>
      </c>
      <c r="C259" t="s">
        <v>419</v>
      </c>
    </row>
    <row r="260" spans="1:3" ht="9.9499999999999993" customHeight="1" x14ac:dyDescent="0.4">
      <c r="A260" t="s">
        <v>108</v>
      </c>
      <c r="B260" t="s">
        <v>449</v>
      </c>
      <c r="C260" t="s">
        <v>419</v>
      </c>
    </row>
    <row r="261" spans="1:3" ht="9.9499999999999993" customHeight="1" x14ac:dyDescent="0.4">
      <c r="A261" t="s">
        <v>121</v>
      </c>
      <c r="B261" t="s">
        <v>31</v>
      </c>
      <c r="C261" t="s">
        <v>419</v>
      </c>
    </row>
    <row r="262" spans="1:3" ht="9.9499999999999993" customHeight="1" x14ac:dyDescent="0.4">
      <c r="A262" t="s">
        <v>117</v>
      </c>
      <c r="B262" t="s">
        <v>569</v>
      </c>
      <c r="C262" t="s">
        <v>419</v>
      </c>
    </row>
    <row r="263" spans="1:3" ht="9.9499999999999993" customHeight="1" x14ac:dyDescent="0.4">
      <c r="A263" t="s">
        <v>54</v>
      </c>
      <c r="B263" t="s">
        <v>611</v>
      </c>
      <c r="C263" t="s">
        <v>420</v>
      </c>
    </row>
    <row r="264" spans="1:3" ht="9.9499999999999993" customHeight="1" x14ac:dyDescent="0.4">
      <c r="A264" t="s">
        <v>107</v>
      </c>
      <c r="B264" t="s">
        <v>548</v>
      </c>
      <c r="C264" t="s">
        <v>421</v>
      </c>
    </row>
    <row r="265" spans="1:3" ht="9.9499999999999993" customHeight="1" x14ac:dyDescent="0.4">
      <c r="A265" t="s">
        <v>112</v>
      </c>
      <c r="B265" t="s">
        <v>497</v>
      </c>
      <c r="C265" t="s">
        <v>419</v>
      </c>
    </row>
    <row r="266" spans="1:3" ht="9.9499999999999993" customHeight="1" x14ac:dyDescent="0.4">
      <c r="A266" t="s">
        <v>86</v>
      </c>
      <c r="B266" t="s">
        <v>582</v>
      </c>
      <c r="C266" t="s">
        <v>421</v>
      </c>
    </row>
    <row r="267" spans="1:3" ht="9.9499999999999993" customHeight="1" x14ac:dyDescent="0.4">
      <c r="A267" t="s">
        <v>105</v>
      </c>
      <c r="B267" t="s">
        <v>588</v>
      </c>
      <c r="C267" t="s">
        <v>421</v>
      </c>
    </row>
    <row r="268" spans="1:3" ht="9.9499999999999993" customHeight="1" x14ac:dyDescent="0.4">
      <c r="A268" t="s">
        <v>85</v>
      </c>
      <c r="B268" t="s">
        <v>40</v>
      </c>
      <c r="C268" t="s">
        <v>421</v>
      </c>
    </row>
    <row r="269" spans="1:3" ht="9.9499999999999993" customHeight="1" x14ac:dyDescent="0.4">
      <c r="A269" t="s">
        <v>48</v>
      </c>
      <c r="B269" t="s">
        <v>549</v>
      </c>
      <c r="C269" t="s">
        <v>421</v>
      </c>
    </row>
    <row r="270" spans="1:3" ht="9.9499999999999993" customHeight="1" x14ac:dyDescent="0.4">
      <c r="A270" t="s">
        <v>116</v>
      </c>
      <c r="B270" t="s">
        <v>33</v>
      </c>
      <c r="C270" t="s">
        <v>421</v>
      </c>
    </row>
    <row r="271" spans="1:3" ht="9.9499999999999993" customHeight="1" x14ac:dyDescent="0.4">
      <c r="A271" t="s">
        <v>91</v>
      </c>
      <c r="B271" t="s">
        <v>37</v>
      </c>
      <c r="C271" t="s">
        <v>421</v>
      </c>
    </row>
    <row r="272" spans="1:3" ht="9.9499999999999993" customHeight="1" x14ac:dyDescent="0.4">
      <c r="A272" t="s">
        <v>375</v>
      </c>
      <c r="B272" t="s">
        <v>489</v>
      </c>
      <c r="C272" t="s">
        <v>419</v>
      </c>
    </row>
    <row r="273" spans="1:3" ht="9.9499999999999993" customHeight="1" x14ac:dyDescent="0.4">
      <c r="A273" t="s">
        <v>376</v>
      </c>
      <c r="B273" t="s">
        <v>636</v>
      </c>
      <c r="C273" t="s">
        <v>419</v>
      </c>
    </row>
    <row r="274" spans="1:3" ht="9.9499999999999993" customHeight="1" x14ac:dyDescent="0.4">
      <c r="A274" t="s">
        <v>377</v>
      </c>
      <c r="B274" t="s">
        <v>637</v>
      </c>
      <c r="C274" t="s">
        <v>421</v>
      </c>
    </row>
    <row r="275" spans="1:3" ht="9.9499999999999993" customHeight="1" x14ac:dyDescent="0.4">
      <c r="A275" t="s">
        <v>378</v>
      </c>
      <c r="B275" t="s">
        <v>638</v>
      </c>
      <c r="C275" t="s">
        <v>419</v>
      </c>
    </row>
    <row r="276" spans="1:3" ht="9.9499999999999993" customHeight="1" x14ac:dyDescent="0.4">
      <c r="A276" t="s">
        <v>379</v>
      </c>
      <c r="B276" t="s">
        <v>380</v>
      </c>
      <c r="C276" t="s">
        <v>419</v>
      </c>
    </row>
    <row r="277" spans="1:3" ht="9.9499999999999993" customHeight="1" x14ac:dyDescent="0.4">
      <c r="A277" t="s">
        <v>381</v>
      </c>
      <c r="B277" t="s">
        <v>382</v>
      </c>
      <c r="C277" t="s">
        <v>419</v>
      </c>
    </row>
    <row r="278" spans="1:3" ht="9.9499999999999993" customHeight="1" x14ac:dyDescent="0.4">
      <c r="A278" t="s">
        <v>383</v>
      </c>
      <c r="B278" t="s">
        <v>536</v>
      </c>
      <c r="C278" t="s">
        <v>420</v>
      </c>
    </row>
    <row r="279" spans="1:3" ht="9.9499999999999993" customHeight="1" x14ac:dyDescent="0.4">
      <c r="A279" t="s">
        <v>384</v>
      </c>
      <c r="B279" t="s">
        <v>503</v>
      </c>
      <c r="C279" t="s">
        <v>420</v>
      </c>
    </row>
  </sheetData>
  <sheetProtection algorithmName="SHA-512" hashValue="3QpeZdFHuz5MRq4xFvP/izM3BxSgFDxZnrNiyjpAnbAZY5Nqq5OX8d3Qd3Hhqch4GV8oZOGrMGwxKaxuC3P93w==" saltValue="KRasjXRvh13jUNEyBnvdZw==" spinCount="100000" sheet="1" selectLockedCells="1"/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商談希望シート</vt:lpstr>
      <vt:lpstr>事務局使用</vt:lpstr>
      <vt:lpstr>ビジネス交流会_企業情報</vt:lpstr>
      <vt:lpstr>商談希望シート!Print_Area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hideko.sato</dc:creator>
  <cp:lastModifiedBy>アルピン佐藤</cp:lastModifiedBy>
  <cp:lastPrinted>2026-06-08T03:07:02Z</cp:lastPrinted>
  <dcterms:created xsi:type="dcterms:W3CDTF">2023-06-05T12:15:01Z</dcterms:created>
  <dcterms:modified xsi:type="dcterms:W3CDTF">2026-06-09T03:23:23Z</dcterms:modified>
</cp:coreProperties>
</file>